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6" activeTab="3"/>
  </bookViews>
  <sheets>
    <sheet name="חישוב ההחזר החודשי" sheetId="1" r:id="rId1"/>
    <sheet name="חישוב תקופה אפשרית" sheetId="2" r:id="rId2"/>
    <sheet name="חישוב ריבית בעיסקה" sheetId="3" r:id="rId3"/>
    <sheet name="חישוב גובה הלוואה" sheetId="4" r:id="rId4"/>
  </sheets>
  <definedNames/>
  <calcPr fullCalcOnLoad="1"/>
</workbook>
</file>

<file path=xl/sharedStrings.xml><?xml version="1.0" encoding="utf-8"?>
<sst xmlns="http://schemas.openxmlformats.org/spreadsheetml/2006/main" count="78" uniqueCount="29">
  <si>
    <t>מחשבון הלוואות על פי לוח שפיצר</t>
  </si>
  <si>
    <t>הצהובים</t>
  </si>
  <si>
    <t>יש לשנות רק את השדות</t>
  </si>
  <si>
    <t>שקל</t>
  </si>
  <si>
    <t>אני רוצה הלוואה של</t>
  </si>
  <si>
    <t>חודשים</t>
  </si>
  <si>
    <t>שנים שהן</t>
  </si>
  <si>
    <t>לתקופה של</t>
  </si>
  <si>
    <t>לחודש</t>
  </si>
  <si>
    <t>לשנה שהיא</t>
  </si>
  <si>
    <t>הריבית השנתית היא</t>
  </si>
  <si>
    <t>שקל לחודש</t>
  </si>
  <si>
    <t>לכן, ההחזר החודשי יהיה</t>
  </si>
  <si>
    <t>טבלת פירוט של התפתחות ההלוואה</t>
  </si>
  <si>
    <t>חודש</t>
  </si>
  <si>
    <t>החזר</t>
  </si>
  <si>
    <t>ע"ח הריבית</t>
  </si>
  <si>
    <t>ע"ח הקרן</t>
  </si>
  <si>
    <t>יתרה</t>
  </si>
  <si>
    <t>עם החזר חודשי של</t>
  </si>
  <si>
    <t>שיעור הריבית הוא</t>
  </si>
  <si>
    <t>שנים</t>
  </si>
  <si>
    <t>לכן, תקופת ההחזר היא</t>
  </si>
  <si>
    <t>שהן</t>
  </si>
  <si>
    <t>לשנה</t>
  </si>
  <si>
    <t>לכן, הריבת הגלומה בעיסקה היא</t>
  </si>
  <si>
    <t>שהיא</t>
  </si>
  <si>
    <t>אני רוצה החזר חודשי של</t>
  </si>
  <si>
    <t>לכן, באפשרותי ללוות</t>
  </si>
</sst>
</file>

<file path=xl/styles.xml><?xml version="1.0" encoding="utf-8"?>
<styleSheet xmlns="http://schemas.openxmlformats.org/spreadsheetml/2006/main">
  <numFmts count="4">
    <numFmt numFmtId="164" formatCode="#,##0.00"/>
    <numFmt numFmtId="165" formatCode="#,##0"/>
    <numFmt numFmtId="166" formatCode="0.00%"/>
    <numFmt numFmtId="167" formatCode="GENERAL"/>
  </numFmts>
  <fonts count="3">
    <font>
      <sz val="12"/>
      <name val="Arial"/>
      <family val="2"/>
    </font>
    <font>
      <sz val="10"/>
      <name val="Arial"/>
      <family val="0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 horizontal="right"/>
    </xf>
    <xf numFmtId="164" fontId="2" fillId="0" borderId="0" xfId="0" applyFont="1" applyAlignment="1">
      <alignment horizontal="center"/>
    </xf>
    <xf numFmtId="164" fontId="0" fillId="2" borderId="0" xfId="0" applyFont="1" applyFill="1" applyAlignment="1">
      <alignment horizontal="right"/>
    </xf>
    <xf numFmtId="164" fontId="0" fillId="0" borderId="0" xfId="0" applyFont="1" applyAlignment="1">
      <alignment horizontal="left"/>
    </xf>
    <xf numFmtId="165" fontId="0" fillId="2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4" fontId="0" fillId="3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Alignment="1">
      <alignment horizontal="right"/>
    </xf>
    <xf numFmtId="164" fontId="0" fillId="2" borderId="0" xfId="0" applyFill="1" applyAlignment="1">
      <alignment horizontal="right"/>
    </xf>
    <xf numFmtId="166" fontId="0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1"/>
  <sheetViews>
    <sheetView workbookViewId="0" topLeftCell="A1">
      <pane ySplit="12" topLeftCell="A13" activePane="bottomLeft" state="frozen"/>
      <selection pane="topLeft" activeCell="A1" sqref="A1"/>
      <selection pane="bottomLeft" activeCell="B7" sqref="B7"/>
    </sheetView>
  </sheetViews>
  <sheetFormatPr defaultColWidth="0.88671875" defaultRowHeight="15" zeroHeight="1"/>
  <cols>
    <col min="1" max="1" width="9.3359375" style="0" customWidth="1"/>
    <col min="2" max="2" width="7.4453125" style="0" customWidth="1"/>
    <col min="3" max="3" width="9.77734375" style="0" customWidth="1"/>
    <col min="4" max="4" width="7.99609375" style="0" customWidth="1"/>
    <col min="5" max="5" width="15.4453125" style="0" customWidth="1"/>
    <col min="6" max="16384" width="0" style="0" hidden="1" customWidth="1"/>
  </cols>
  <sheetData>
    <row r="1" spans="1:5" ht="15">
      <c r="A1" s="1" t="s">
        <v>0</v>
      </c>
      <c r="B1" s="1"/>
      <c r="C1" s="1"/>
      <c r="D1" s="1"/>
      <c r="E1" s="1"/>
    </row>
    <row r="2" ht="15"/>
    <row r="3" spans="2:3" ht="15">
      <c r="B3" s="2" t="s">
        <v>1</v>
      </c>
      <c r="C3" s="3" t="s">
        <v>2</v>
      </c>
    </row>
    <row r="4" ht="15"/>
    <row r="5" spans="3:5" ht="15">
      <c r="C5" t="s">
        <v>3</v>
      </c>
      <c r="D5" s="4">
        <v>100000</v>
      </c>
      <c r="E5" t="s">
        <v>4</v>
      </c>
    </row>
    <row r="6" spans="1:5" ht="15">
      <c r="A6" t="s">
        <v>5</v>
      </c>
      <c r="B6" s="5">
        <f>D6*12</f>
        <v>300</v>
      </c>
      <c r="C6" t="s">
        <v>6</v>
      </c>
      <c r="D6" s="4">
        <v>25</v>
      </c>
      <c r="E6" t="s">
        <v>7</v>
      </c>
    </row>
    <row r="7" spans="1:5" ht="15">
      <c r="A7" t="s">
        <v>8</v>
      </c>
      <c r="B7" s="6">
        <f>(1+D7)^(1/12)-1</f>
        <v>0.004867550565343048</v>
      </c>
      <c r="C7" t="s">
        <v>9</v>
      </c>
      <c r="D7" s="7">
        <v>0.06</v>
      </c>
      <c r="E7" t="s">
        <v>10</v>
      </c>
    </row>
    <row r="8" ht="15"/>
    <row r="9" spans="1:3" ht="15">
      <c r="A9" t="s">
        <v>11</v>
      </c>
      <c r="B9" s="8">
        <f>-PMT(B7,B6,D5)</f>
        <v>634.6208440984753</v>
      </c>
      <c r="C9" s="3" t="s">
        <v>12</v>
      </c>
    </row>
    <row r="10" ht="15"/>
    <row r="11" spans="1:5" ht="15">
      <c r="A11" s="1" t="s">
        <v>13</v>
      </c>
      <c r="B11" s="1"/>
      <c r="C11" s="1"/>
      <c r="D11" s="1"/>
      <c r="E11" s="1"/>
    </row>
    <row r="12" spans="1:5" ht="15">
      <c r="A12" t="s">
        <v>14</v>
      </c>
      <c r="B12" t="s">
        <v>15</v>
      </c>
      <c r="C12" t="s">
        <v>16</v>
      </c>
      <c r="D12" t="s">
        <v>17</v>
      </c>
      <c r="E12" t="s">
        <v>18</v>
      </c>
    </row>
    <row r="13" spans="1:5" ht="15">
      <c r="A13" s="9">
        <v>0</v>
      </c>
      <c r="E13" s="10">
        <f>D5</f>
        <v>100000</v>
      </c>
    </row>
    <row r="14" spans="1:5" ht="15">
      <c r="A14" s="9">
        <f>1+A13</f>
        <v>1</v>
      </c>
      <c r="B14" s="10">
        <f>IF(A14&lt;=$B$6,$B$9,0)</f>
        <v>634.6208440984753</v>
      </c>
      <c r="C14" s="10">
        <f>E13*$B$7</f>
        <v>486.75505653430486</v>
      </c>
      <c r="D14" s="10">
        <f>B14-C14</f>
        <v>147.8657875641705</v>
      </c>
      <c r="E14" s="10">
        <f>E13-D14</f>
        <v>99852.13421243583</v>
      </c>
    </row>
    <row r="15" spans="1:5" ht="15">
      <c r="A15" s="9">
        <f>1+A14</f>
        <v>2</v>
      </c>
      <c r="B15" s="10">
        <f>IF(A15&lt;=$B$6,$B$9,0)</f>
        <v>634.6208440984753</v>
      </c>
      <c r="C15" s="10">
        <f>E14*$B$7</f>
        <v>486.03531233645197</v>
      </c>
      <c r="D15" s="10">
        <f>B15-C15</f>
        <v>148.58553176202338</v>
      </c>
      <c r="E15" s="10">
        <f>E14-D15</f>
        <v>99703.5486806738</v>
      </c>
    </row>
    <row r="16" spans="1:5" ht="15">
      <c r="A16" s="9">
        <f>1+A15</f>
        <v>3</v>
      </c>
      <c r="B16" s="10">
        <f>IF(A16&lt;=$B$6,$B$9,0)</f>
        <v>634.6208440984753</v>
      </c>
      <c r="C16" s="10">
        <f>E15*$B$7</f>
        <v>485.3120647473219</v>
      </c>
      <c r="D16" s="10">
        <f>B16-C16</f>
        <v>149.30877935115342</v>
      </c>
      <c r="E16" s="10">
        <f>E15-D16</f>
        <v>99554.23990132265</v>
      </c>
    </row>
    <row r="17" spans="1:5" ht="15">
      <c r="A17" s="9">
        <f>1+A16</f>
        <v>4</v>
      </c>
      <c r="B17" s="10">
        <f>IF(A17&lt;=$B$6,$B$9,0)</f>
        <v>634.6208440984753</v>
      </c>
      <c r="C17" s="10">
        <f>E16*$B$7</f>
        <v>484.58529671398054</v>
      </c>
      <c r="D17" s="10">
        <f>B17-C17</f>
        <v>150.0355473844948</v>
      </c>
      <c r="E17" s="10">
        <f>E16-D17</f>
        <v>99404.20435393816</v>
      </c>
    </row>
    <row r="18" spans="1:5" ht="15">
      <c r="A18" s="9">
        <f>1+A17</f>
        <v>5</v>
      </c>
      <c r="B18" s="10">
        <f>IF(A18&lt;=$B$6,$B$9,0)</f>
        <v>634.6208440984753</v>
      </c>
      <c r="C18" s="10">
        <f>E17*$B$7</f>
        <v>483.8549911004876</v>
      </c>
      <c r="D18" s="10">
        <f>B18-C18</f>
        <v>150.76585299798774</v>
      </c>
      <c r="E18" s="10">
        <f>E17-D18</f>
        <v>99253.43850094017</v>
      </c>
    </row>
    <row r="19" spans="1:5" ht="15">
      <c r="A19" s="9">
        <f>1+A18</f>
        <v>6</v>
      </c>
      <c r="B19" s="10">
        <f>IF(A19&lt;=$B$6,$B$9,0)</f>
        <v>634.6208440984753</v>
      </c>
      <c r="C19" s="10">
        <f>E18*$B$7</f>
        <v>483.12113068749284</v>
      </c>
      <c r="D19" s="10">
        <f>B19-C19</f>
        <v>151.4997134109825</v>
      </c>
      <c r="E19" s="10">
        <f>E18-D19</f>
        <v>99101.93878752919</v>
      </c>
    </row>
    <row r="20" spans="1:5" ht="15">
      <c r="A20" s="9">
        <f>1+A19</f>
        <v>7</v>
      </c>
      <c r="B20" s="10">
        <f>IF(A20&lt;=$B$6,$B$9,0)</f>
        <v>634.6208440984753</v>
      </c>
      <c r="C20" s="10">
        <f>E19*$B$7</f>
        <v>482.38369817182985</v>
      </c>
      <c r="D20" s="10">
        <f>B20-C20</f>
        <v>152.2371459266455</v>
      </c>
      <c r="E20" s="10">
        <f>E19-D20</f>
        <v>98949.70164160254</v>
      </c>
    </row>
    <row r="21" spans="1:5" ht="15">
      <c r="A21" s="9">
        <f>1+A20</f>
        <v>8</v>
      </c>
      <c r="B21" s="10">
        <f>IF(A21&lt;=$B$6,$B$9,0)</f>
        <v>634.6208440984753</v>
      </c>
      <c r="C21" s="10">
        <f>E20*$B$7</f>
        <v>481.6426761661084</v>
      </c>
      <c r="D21" s="10">
        <f>B21-C21</f>
        <v>152.97816793236694</v>
      </c>
      <c r="E21" s="10">
        <f>E20-D21</f>
        <v>98796.72347367018</v>
      </c>
    </row>
    <row r="22" spans="1:5" ht="15">
      <c r="A22" s="9">
        <f>1+A21</f>
        <v>9</v>
      </c>
      <c r="B22" s="10">
        <f>IF(A22&lt;=$B$6,$B$9,0)</f>
        <v>634.6208440984753</v>
      </c>
      <c r="C22" s="10">
        <f>E21*$B$7</f>
        <v>480.8980471983041</v>
      </c>
      <c r="D22" s="10">
        <f>B22-C22</f>
        <v>153.72279690017126</v>
      </c>
      <c r="E22" s="10">
        <f>E21-D22</f>
        <v>98643.00067677001</v>
      </c>
    </row>
    <row r="23" spans="1:5" ht="15">
      <c r="A23" s="9">
        <f>1+A22</f>
        <v>10</v>
      </c>
      <c r="B23" s="10">
        <f>IF(A23&lt;=$B$6,$B$9,0)</f>
        <v>634.6208440984753</v>
      </c>
      <c r="C23" s="10">
        <f>E22*$B$7</f>
        <v>480.14979371134655</v>
      </c>
      <c r="D23" s="10">
        <f>B23-C23</f>
        <v>154.4710503871288</v>
      </c>
      <c r="E23" s="10">
        <f>E22-D23</f>
        <v>98488.52962638288</v>
      </c>
    </row>
    <row r="24" spans="1:5" ht="15">
      <c r="A24" s="9">
        <f>1+A23</f>
        <v>11</v>
      </c>
      <c r="B24" s="10">
        <f>IF(A24&lt;=$B$6,$B$9,0)</f>
        <v>634.6208440984753</v>
      </c>
      <c r="C24" s="10">
        <f>E23*$B$7</f>
        <v>479.39789806270556</v>
      </c>
      <c r="D24" s="10">
        <f>B24-C24</f>
        <v>155.22294603576978</v>
      </c>
      <c r="E24" s="10">
        <f>E23-D24</f>
        <v>98333.30668034712</v>
      </c>
    </row>
    <row r="25" spans="1:5" ht="15">
      <c r="A25" s="9">
        <f>1+A24</f>
        <v>12</v>
      </c>
      <c r="B25" s="10">
        <f>IF(A25&lt;=$B$6,$B$9,0)</f>
        <v>634.6208440984753</v>
      </c>
      <c r="C25" s="10">
        <f>E24*$B$7</f>
        <v>478.64234252397495</v>
      </c>
      <c r="D25" s="10">
        <f>B25-C25</f>
        <v>155.9785015745004</v>
      </c>
      <c r="E25" s="10">
        <f>E24-D25</f>
        <v>98177.32817877262</v>
      </c>
    </row>
    <row r="26" spans="1:5" ht="15">
      <c r="A26" s="9">
        <f>1+A25</f>
        <v>13</v>
      </c>
      <c r="B26" s="10">
        <f>IF(A26&lt;=$B$6,$B$9,0)</f>
        <v>634.6208440984753</v>
      </c>
      <c r="C26" s="10">
        <f>E25*$B$7</f>
        <v>477.8831092804546</v>
      </c>
      <c r="D26" s="10">
        <f>B26-C26</f>
        <v>156.73773481802073</v>
      </c>
      <c r="E26" s="10">
        <f>E25-D26</f>
        <v>98020.5904439546</v>
      </c>
    </row>
    <row r="27" spans="1:5" ht="15">
      <c r="A27" s="9">
        <f>1+A26</f>
        <v>14</v>
      </c>
      <c r="B27" s="10">
        <f>IF(A27&lt;=$B$6,$B$9,0)</f>
        <v>634.6208440984753</v>
      </c>
      <c r="C27" s="10">
        <f>E26*$B$7</f>
        <v>477.1201804307306</v>
      </c>
      <c r="D27" s="10">
        <f>B27-C27</f>
        <v>157.50066366774473</v>
      </c>
      <c r="E27" s="10">
        <f>E26-D27</f>
        <v>97863.08978028686</v>
      </c>
    </row>
    <row r="28" spans="1:5" ht="15">
      <c r="A28" s="9">
        <f>1+A27</f>
        <v>15</v>
      </c>
      <c r="B28" s="10">
        <f>IF(A28&lt;=$B$6,$B$9,0)</f>
        <v>634.6208440984753</v>
      </c>
      <c r="C28" s="10">
        <f>E27*$B$7</f>
        <v>476.3535379862528</v>
      </c>
      <c r="D28" s="10">
        <f>B28-C28</f>
        <v>158.26730611222257</v>
      </c>
      <c r="E28" s="10">
        <f>E27-D28</f>
        <v>97704.82247417464</v>
      </c>
    </row>
    <row r="29" spans="1:5" ht="15">
      <c r="A29" s="9">
        <f>1+A28</f>
        <v>16</v>
      </c>
      <c r="B29" s="10">
        <f>IF(A29&lt;=$B$6,$B$9,0)</f>
        <v>634.6208440984753</v>
      </c>
      <c r="C29" s="10">
        <f>E28*$B$7</f>
        <v>475.58316387091094</v>
      </c>
      <c r="D29" s="10">
        <f>B29-C29</f>
        <v>159.0376802275644</v>
      </c>
      <c r="E29" s="10">
        <f>E28-D29</f>
        <v>97545.78479394707</v>
      </c>
    </row>
    <row r="30" spans="1:5" ht="15">
      <c r="A30" s="9">
        <f>1+A29</f>
        <v>17</v>
      </c>
      <c r="B30" s="10">
        <f>IF(A30&lt;=$B$6,$B$9,0)</f>
        <v>634.6208440984753</v>
      </c>
      <c r="C30" s="10">
        <f>E29*$B$7</f>
        <v>474.80903992060837</v>
      </c>
      <c r="D30" s="10">
        <f>B30-C30</f>
        <v>159.81180417786697</v>
      </c>
      <c r="E30" s="10">
        <f>E29-D30</f>
        <v>97385.9729897692</v>
      </c>
    </row>
    <row r="31" spans="1:5" ht="15">
      <c r="A31" s="9">
        <f>1+A30</f>
        <v>18</v>
      </c>
      <c r="B31" s="10">
        <f>IF(A31&lt;=$B$6,$B$9,0)</f>
        <v>634.6208440984753</v>
      </c>
      <c r="C31" s="10">
        <f>E30*$B$7</f>
        <v>474.0311478828339</v>
      </c>
      <c r="D31" s="10">
        <f>B31-C31</f>
        <v>160.58969621564142</v>
      </c>
      <c r="E31" s="10">
        <f>E30-D31</f>
        <v>97225.38329355356</v>
      </c>
    </row>
    <row r="32" spans="1:5" ht="15">
      <c r="A32" s="9">
        <f>1+A31</f>
        <v>19</v>
      </c>
      <c r="B32" s="10">
        <f>IF(A32&lt;=$B$6,$B$9,0)</f>
        <v>634.6208440984753</v>
      </c>
      <c r="C32" s="10">
        <f>E31*$B$7</f>
        <v>473.2494694162312</v>
      </c>
      <c r="D32" s="10">
        <f>B32-C32</f>
        <v>161.37137468224415</v>
      </c>
      <c r="E32" s="10">
        <f>E31-D32</f>
        <v>97064.01191887131</v>
      </c>
    </row>
    <row r="33" spans="1:5" ht="15">
      <c r="A33" s="9">
        <f>1+A32</f>
        <v>20</v>
      </c>
      <c r="B33" s="10">
        <f>IF(A33&lt;=$B$6,$B$9,0)</f>
        <v>634.6208440984753</v>
      </c>
      <c r="C33" s="10">
        <f>E32*$B$7</f>
        <v>472.46398609016643</v>
      </c>
      <c r="D33" s="10">
        <f>B33-C33</f>
        <v>162.15685800830892</v>
      </c>
      <c r="E33" s="10">
        <f>E32-D33</f>
        <v>96901.855060863</v>
      </c>
    </row>
    <row r="34" spans="1:5" ht="15">
      <c r="A34" s="9">
        <f>1+A33</f>
        <v>21</v>
      </c>
      <c r="B34" s="10">
        <f>IF(A34&lt;=$B$6,$B$9,0)</f>
        <v>634.6208440984753</v>
      </c>
      <c r="C34" s="10">
        <f>E33*$B$7</f>
        <v>471.6746793842938</v>
      </c>
      <c r="D34" s="10">
        <f>B34-C34</f>
        <v>162.94616471418152</v>
      </c>
      <c r="E34" s="10">
        <f>E33-D34</f>
        <v>96738.90889614882</v>
      </c>
    </row>
    <row r="35" spans="1:5" ht="15">
      <c r="A35" s="9">
        <f>1+A34</f>
        <v>22</v>
      </c>
      <c r="B35" s="10">
        <f>IF(A35&lt;=$B$6,$B$9,0)</f>
        <v>634.6208440984753</v>
      </c>
      <c r="C35" s="10">
        <f>E34*$B$7</f>
        <v>470.8815306881188</v>
      </c>
      <c r="D35" s="10">
        <f>B35-C35</f>
        <v>163.73931341035654</v>
      </c>
      <c r="E35" s="10">
        <f>E34-D35</f>
        <v>96575.16958273845</v>
      </c>
    </row>
    <row r="36" spans="1:5" ht="15">
      <c r="A36" s="9">
        <f>1+A35</f>
        <v>23</v>
      </c>
      <c r="B36" s="10">
        <f>IF(A36&lt;=$B$6,$B$9,0)</f>
        <v>634.6208440984753</v>
      </c>
      <c r="C36" s="10">
        <f>E35*$B$7</f>
        <v>470.08452130055935</v>
      </c>
      <c r="D36" s="10">
        <f>B36-C36</f>
        <v>164.536322797916</v>
      </c>
      <c r="E36" s="10">
        <f>E35-D36</f>
        <v>96410.63325994054</v>
      </c>
    </row>
    <row r="37" spans="1:5" ht="15">
      <c r="A37" s="9">
        <f>1+A36</f>
        <v>24</v>
      </c>
      <c r="B37" s="10">
        <f>IF(A37&lt;=$B$6,$B$9,0)</f>
        <v>634.6208440984753</v>
      </c>
      <c r="C37" s="10">
        <f>E36*$B$7</f>
        <v>469.2836324295049</v>
      </c>
      <c r="D37" s="10">
        <f>B37-C37</f>
        <v>165.33721166897044</v>
      </c>
      <c r="E37" s="10">
        <f>E36-D37</f>
        <v>96245.29604827157</v>
      </c>
    </row>
    <row r="38" spans="1:5" ht="15">
      <c r="A38" s="9">
        <f>1+A37</f>
        <v>25</v>
      </c>
      <c r="B38" s="10">
        <f>IF(A38&lt;=$B$6,$B$9,0)</f>
        <v>634.6208440984753</v>
      </c>
      <c r="C38" s="10">
        <f>E37*$B$7</f>
        <v>468.47884519137335</v>
      </c>
      <c r="D38" s="10">
        <f>B38-C38</f>
        <v>166.141998907102</v>
      </c>
      <c r="E38" s="10">
        <f>E37-D38</f>
        <v>96079.15404936447</v>
      </c>
    </row>
    <row r="39" spans="1:5" ht="15">
      <c r="A39" s="9">
        <f>1+A38</f>
        <v>26</v>
      </c>
      <c r="B39" s="10">
        <f>IF(A39&lt;=$B$6,$B$9,0)</f>
        <v>634.6208440984753</v>
      </c>
      <c r="C39" s="10">
        <f>E38*$B$7</f>
        <v>467.6701406106659</v>
      </c>
      <c r="D39" s="10">
        <f>B39-C39</f>
        <v>166.95070348780945</v>
      </c>
      <c r="E39" s="10">
        <f>E38-D39</f>
        <v>95912.20334587667</v>
      </c>
    </row>
    <row r="40" spans="1:5" ht="15">
      <c r="A40" s="9">
        <f>1+A39</f>
        <v>27</v>
      </c>
      <c r="B40" s="10">
        <f>IF(A40&lt;=$B$6,$B$9,0)</f>
        <v>634.6208440984753</v>
      </c>
      <c r="C40" s="10">
        <f>E39*$B$7</f>
        <v>466.8574996195194</v>
      </c>
      <c r="D40" s="10">
        <f>B40-C40</f>
        <v>167.76334447895596</v>
      </c>
      <c r="E40" s="10">
        <f>E39-D40</f>
        <v>95744.44000139771</v>
      </c>
    </row>
    <row r="41" spans="1:5" ht="15">
      <c r="A41" s="9">
        <f>1+A40</f>
        <v>28</v>
      </c>
      <c r="B41" s="10">
        <f>IF(A41&lt;=$B$6,$B$9,0)</f>
        <v>634.6208440984753</v>
      </c>
      <c r="C41" s="10">
        <f>E40*$B$7</f>
        <v>466.040903057257</v>
      </c>
      <c r="D41" s="10">
        <f>B41-C41</f>
        <v>168.57994104121832</v>
      </c>
      <c r="E41" s="10">
        <f>E40-D41</f>
        <v>95575.8600603565</v>
      </c>
    </row>
    <row r="42" spans="1:5" ht="15">
      <c r="A42" s="9">
        <f>1+A41</f>
        <v>29</v>
      </c>
      <c r="B42" s="10">
        <f>IF(A42&lt;=$B$6,$B$9,0)</f>
        <v>634.6208440984753</v>
      </c>
      <c r="C42" s="10">
        <f>E41*$B$7</f>
        <v>465.22033166993634</v>
      </c>
      <c r="D42" s="10">
        <f>B42-C42</f>
        <v>169.400512428539</v>
      </c>
      <c r="E42" s="10">
        <f>E41-D42</f>
        <v>95406.45954792797</v>
      </c>
    </row>
    <row r="43" spans="1:5" ht="15">
      <c r="A43" s="9">
        <f>1+A42</f>
        <v>30</v>
      </c>
      <c r="B43" s="10">
        <f>IF(A43&lt;=$B$6,$B$9,0)</f>
        <v>634.6208440984753</v>
      </c>
      <c r="C43" s="10">
        <f>E42*$B$7</f>
        <v>464.3957661098955</v>
      </c>
      <c r="D43" s="10">
        <f>B43-C43</f>
        <v>170.22507798857987</v>
      </c>
      <c r="E43" s="10">
        <f>E42-D43</f>
        <v>95236.23446993939</v>
      </c>
    </row>
    <row r="44" spans="1:5" ht="15">
      <c r="A44" s="9">
        <f>1+A43</f>
        <v>31</v>
      </c>
      <c r="B44" s="10">
        <f>IF(A44&lt;=$B$6,$B$9,0)</f>
        <v>634.6208440984753</v>
      </c>
      <c r="C44" s="10">
        <f>E43*$B$7</f>
        <v>463.5671869352966</v>
      </c>
      <c r="D44" s="10">
        <f>B44-C44</f>
        <v>171.05365716317874</v>
      </c>
      <c r="E44" s="10">
        <f>E43-D44</f>
        <v>95065.1808127762</v>
      </c>
    </row>
    <row r="45" spans="1:5" ht="15">
      <c r="A45" s="9">
        <f>1+A44</f>
        <v>32</v>
      </c>
      <c r="B45" s="10">
        <f>IF(A45&lt;=$B$6,$B$9,0)</f>
        <v>634.6208440984753</v>
      </c>
      <c r="C45" s="10">
        <f>E44*$B$7</f>
        <v>462.73457460966796</v>
      </c>
      <c r="D45" s="10">
        <f>B45-C45</f>
        <v>171.8862694888074</v>
      </c>
      <c r="E45" s="10">
        <f>E44-D45</f>
        <v>94893.2945432874</v>
      </c>
    </row>
    <row r="46" spans="1:5" ht="15">
      <c r="A46" s="9">
        <f>1+A45</f>
        <v>33</v>
      </c>
      <c r="B46" s="10">
        <f>IF(A46&lt;=$B$6,$B$9,0)</f>
        <v>634.6208440984753</v>
      </c>
      <c r="C46" s="10">
        <f>E45*$B$7</f>
        <v>461.897909501443</v>
      </c>
      <c r="D46" s="10">
        <f>B46-C46</f>
        <v>172.72293459703235</v>
      </c>
      <c r="E46" s="10">
        <f>E45-D46</f>
        <v>94720.57160869037</v>
      </c>
    </row>
    <row r="47" spans="1:5" ht="15">
      <c r="A47" s="9">
        <f>1+A46</f>
        <v>34</v>
      </c>
      <c r="B47" s="10">
        <f>IF(A47&lt;=$B$6,$B$9,0)</f>
        <v>634.6208440984753</v>
      </c>
      <c r="C47" s="10">
        <f>E46*$B$7</f>
        <v>461.0571718834975</v>
      </c>
      <c r="D47" s="10">
        <f>B47-C47</f>
        <v>173.56367221497783</v>
      </c>
      <c r="E47" s="10">
        <f>E46-D47</f>
        <v>94547.00793647539</v>
      </c>
    </row>
    <row r="48" spans="1:5" ht="15">
      <c r="A48" s="9">
        <f>1+A47</f>
        <v>35</v>
      </c>
      <c r="B48" s="10">
        <f>IF(A48&lt;=$B$6,$B$9,0)</f>
        <v>634.6208440984753</v>
      </c>
      <c r="C48" s="10">
        <f>E47*$B$7</f>
        <v>460.21234193268447</v>
      </c>
      <c r="D48" s="10">
        <f>B48-C48</f>
        <v>174.40850216579088</v>
      </c>
      <c r="E48" s="10">
        <f>E47-D48</f>
        <v>94372.5994343096</v>
      </c>
    </row>
    <row r="49" spans="1:5" ht="15">
      <c r="A49" s="9">
        <f>1+A48</f>
        <v>36</v>
      </c>
      <c r="B49" s="10">
        <f>IF(A49&lt;=$B$6,$B$9,0)</f>
        <v>634.6208440984753</v>
      </c>
      <c r="C49" s="10">
        <f>E48*$B$7</f>
        <v>459.36339972936673</v>
      </c>
      <c r="D49" s="10">
        <f>B49-C49</f>
        <v>175.2574443691086</v>
      </c>
      <c r="E49" s="10">
        <f>E48-D49</f>
        <v>94197.34198994048</v>
      </c>
    </row>
    <row r="50" spans="1:5" ht="15">
      <c r="A50" s="9">
        <f>1+A49</f>
        <v>37</v>
      </c>
      <c r="B50" s="10">
        <f>IF(A50&lt;=$B$6,$B$9,0)</f>
        <v>634.6208440984753</v>
      </c>
      <c r="C50" s="10">
        <f>E49*$B$7</f>
        <v>458.5103252569473</v>
      </c>
      <c r="D50" s="10">
        <f>B50-C50</f>
        <v>176.11051884152806</v>
      </c>
      <c r="E50" s="10">
        <f>E49-D50</f>
        <v>94021.23147109896</v>
      </c>
    </row>
    <row r="51" spans="1:5" ht="15">
      <c r="A51" s="9">
        <f>1+A50</f>
        <v>38</v>
      </c>
      <c r="B51" s="10">
        <f>IF(A51&lt;=$B$6,$B$9,0)</f>
        <v>634.6208440984753</v>
      </c>
      <c r="C51" s="10">
        <f>E50*$B$7</f>
        <v>457.65309840139736</v>
      </c>
      <c r="D51" s="10">
        <f>B51-C51</f>
        <v>176.967745697078</v>
      </c>
      <c r="E51" s="10">
        <f>E50-D51</f>
        <v>93844.26372540188</v>
      </c>
    </row>
    <row r="52" spans="1:5" ht="15">
      <c r="A52" s="9">
        <f>1+A51</f>
        <v>39</v>
      </c>
      <c r="B52" s="10">
        <f>IF(A52&lt;=$B$6,$B$9,0)</f>
        <v>634.6208440984753</v>
      </c>
      <c r="C52" s="10">
        <f>E51*$B$7</f>
        <v>456.79169895078206</v>
      </c>
      <c r="D52" s="10">
        <f>B52-C52</f>
        <v>177.82914514769328</v>
      </c>
      <c r="E52" s="10">
        <f>E51-D52</f>
        <v>93666.43458025418</v>
      </c>
    </row>
    <row r="53" spans="1:5" ht="15">
      <c r="A53" s="9">
        <f>1+A52</f>
        <v>40</v>
      </c>
      <c r="B53" s="10">
        <f>IF(A53&lt;=$B$6,$B$9,0)</f>
        <v>634.6208440984753</v>
      </c>
      <c r="C53" s="10">
        <f>E52*$B$7</f>
        <v>455.9261065947839</v>
      </c>
      <c r="D53" s="10">
        <f>B53-C53</f>
        <v>178.69473750369144</v>
      </c>
      <c r="E53" s="10">
        <f>E52-D53</f>
        <v>93487.73984275048</v>
      </c>
    </row>
    <row r="54" spans="1:5" ht="15">
      <c r="A54" s="9">
        <f>1+A53</f>
        <v>41</v>
      </c>
      <c r="B54" s="10">
        <f>IF(A54&lt;=$B$6,$B$9,0)</f>
        <v>634.6208440984753</v>
      </c>
      <c r="C54" s="10">
        <f>E53*$B$7</f>
        <v>455.05630092422393</v>
      </c>
      <c r="D54" s="10">
        <f>B54-C54</f>
        <v>179.5645431742514</v>
      </c>
      <c r="E54" s="10">
        <f>E53-D54</f>
        <v>93308.17529957624</v>
      </c>
    </row>
    <row r="55" spans="1:5" ht="15">
      <c r="A55" s="9">
        <f>1+A54</f>
        <v>42</v>
      </c>
      <c r="B55" s="10">
        <f>IF(A55&lt;=$B$6,$B$9,0)</f>
        <v>634.6208440984753</v>
      </c>
      <c r="C55" s="10">
        <f>E54*$B$7</f>
        <v>454.1822614305806</v>
      </c>
      <c r="D55" s="10">
        <f>B55-C55</f>
        <v>180.43858266789476</v>
      </c>
      <c r="E55" s="10">
        <f>E54-D55</f>
        <v>93127.73671690834</v>
      </c>
    </row>
    <row r="56" spans="1:5" ht="15">
      <c r="A56" s="9">
        <f>1+A55</f>
        <v>43</v>
      </c>
      <c r="B56" s="10">
        <f>IF(A56&lt;=$B$6,$B$9,0)</f>
        <v>634.6208440984753</v>
      </c>
      <c r="C56" s="10">
        <f>E55*$B$7</f>
        <v>453.3039675055058</v>
      </c>
      <c r="D56" s="10">
        <f>B56-C56</f>
        <v>181.31687659296955</v>
      </c>
      <c r="E56" s="10">
        <f>E55-D56</f>
        <v>92946.41984031537</v>
      </c>
    </row>
    <row r="57" spans="1:5" ht="15">
      <c r="A57" s="9">
        <f>1+A56</f>
        <v>44</v>
      </c>
      <c r="B57" s="10">
        <f>IF(A57&lt;=$B$6,$B$9,0)</f>
        <v>634.6208440984753</v>
      </c>
      <c r="C57" s="10">
        <f>E56*$B$7</f>
        <v>452.42139844033943</v>
      </c>
      <c r="D57" s="10">
        <f>B57-C57</f>
        <v>182.19944565813591</v>
      </c>
      <c r="E57" s="10">
        <f>E56-D57</f>
        <v>92764.22039465724</v>
      </c>
    </row>
    <row r="58" spans="1:5" ht="15">
      <c r="A58" s="9">
        <f>1+A57</f>
        <v>45</v>
      </c>
      <c r="B58" s="10">
        <f>IF(A58&lt;=$B$6,$B$9,0)</f>
        <v>634.6208440984753</v>
      </c>
      <c r="C58" s="10">
        <f>E57*$B$7</f>
        <v>451.534533425621</v>
      </c>
      <c r="D58" s="10">
        <f>B58-C58</f>
        <v>183.08631067285432</v>
      </c>
      <c r="E58" s="10">
        <f>E57-D58</f>
        <v>92581.13408398439</v>
      </c>
    </row>
    <row r="59" spans="1:5" ht="15">
      <c r="A59" s="9">
        <f>1+A58</f>
        <v>46</v>
      </c>
      <c r="B59" s="10">
        <f>IF(A59&lt;=$B$6,$B$9,0)</f>
        <v>634.6208440984753</v>
      </c>
      <c r="C59" s="10">
        <f>E58*$B$7</f>
        <v>450.64335155059877</v>
      </c>
      <c r="D59" s="10">
        <f>B59-C59</f>
        <v>183.97749254787658</v>
      </c>
      <c r="E59" s="10">
        <f>E58-D59</f>
        <v>92397.15659143652</v>
      </c>
    </row>
    <row r="60" spans="1:5" ht="15">
      <c r="A60" s="9">
        <f>1+A59</f>
        <v>47</v>
      </c>
      <c r="B60" s="10">
        <f>IF(A60&lt;=$B$6,$B$9,0)</f>
        <v>634.6208440984753</v>
      </c>
      <c r="C60" s="10">
        <f>E59*$B$7</f>
        <v>449.747831802737</v>
      </c>
      <c r="D60" s="10">
        <f>B60-C60</f>
        <v>184.87301229573836</v>
      </c>
      <c r="E60" s="10">
        <f>E59-D60</f>
        <v>92212.28357914079</v>
      </c>
    </row>
    <row r="61" spans="1:5" ht="15">
      <c r="A61" s="9">
        <f>1+A60</f>
        <v>48</v>
      </c>
      <c r="B61" s="10">
        <f>IF(A61&lt;=$B$6,$B$9,0)</f>
        <v>634.6208440984753</v>
      </c>
      <c r="C61" s="10">
        <f>E60*$B$7</f>
        <v>448.8479530672202</v>
      </c>
      <c r="D61" s="10">
        <f>B61-C61</f>
        <v>185.77289103125514</v>
      </c>
      <c r="E61" s="10">
        <f>E60-D61</f>
        <v>92026.51068810953</v>
      </c>
    </row>
    <row r="62" spans="1:5" ht="15">
      <c r="A62" s="9">
        <f>1+A61</f>
        <v>49</v>
      </c>
      <c r="B62" s="10">
        <f>IF(A62&lt;=$B$6,$B$9,0)</f>
        <v>634.6208440984753</v>
      </c>
      <c r="C62" s="10">
        <f>E61*$B$7</f>
        <v>447.9436941264556</v>
      </c>
      <c r="D62" s="10">
        <f>B62-C62</f>
        <v>186.67714997201972</v>
      </c>
      <c r="E62" s="10">
        <f>E61-D62</f>
        <v>91839.8335381375</v>
      </c>
    </row>
    <row r="63" spans="1:5" ht="15">
      <c r="A63" s="9">
        <f>1+A62</f>
        <v>50</v>
      </c>
      <c r="B63" s="10">
        <f>IF(A63&lt;=$B$6,$B$9,0)</f>
        <v>634.6208440984753</v>
      </c>
      <c r="C63" s="10">
        <f>E62*$B$7</f>
        <v>447.03503365957266</v>
      </c>
      <c r="D63" s="10">
        <f>B63-C63</f>
        <v>187.58581043890268</v>
      </c>
      <c r="E63" s="10">
        <f>E62-D63</f>
        <v>91652.2477276986</v>
      </c>
    </row>
    <row r="64" spans="1:5" ht="15">
      <c r="A64" s="9">
        <f>1+A63</f>
        <v>51</v>
      </c>
      <c r="B64" s="10">
        <f>IF(A64&lt;=$B$6,$B$9,0)</f>
        <v>634.6208440984753</v>
      </c>
      <c r="C64" s="10">
        <f>E63*$B$7</f>
        <v>446.12195024192044</v>
      </c>
      <c r="D64" s="10">
        <f>B64-C64</f>
        <v>188.4988938565549</v>
      </c>
      <c r="E64" s="10">
        <f>E63-D64</f>
        <v>91463.74883384205</v>
      </c>
    </row>
    <row r="65" spans="1:5" ht="15">
      <c r="A65" s="9">
        <f>1+A64</f>
        <v>52</v>
      </c>
      <c r="B65" s="10">
        <f>IF(A65&lt;=$B$6,$B$9,0)</f>
        <v>634.6208440984753</v>
      </c>
      <c r="C65" s="10">
        <f>E64*$B$7</f>
        <v>445.2044223445625</v>
      </c>
      <c r="D65" s="10">
        <f>B65-C65</f>
        <v>189.41642175391286</v>
      </c>
      <c r="E65" s="10">
        <f>E64-D65</f>
        <v>91274.33241208814</v>
      </c>
    </row>
    <row r="66" spans="1:5" ht="15">
      <c r="A66" s="9">
        <f>1+A65</f>
        <v>53</v>
      </c>
      <c r="B66" s="10">
        <f>IF(A66&lt;=$B$6,$B$9,0)</f>
        <v>634.6208440984753</v>
      </c>
      <c r="C66" s="10">
        <f>E65*$B$7</f>
        <v>444.28242833376896</v>
      </c>
      <c r="D66" s="10">
        <f>B66-C66</f>
        <v>190.33841576470638</v>
      </c>
      <c r="E66" s="10">
        <f>E65-D66</f>
        <v>91083.99399632344</v>
      </c>
    </row>
    <row r="67" spans="1:5" ht="15">
      <c r="A67" s="9">
        <f>1+A66</f>
        <v>54</v>
      </c>
      <c r="B67" s="10">
        <f>IF(A67&lt;=$B$6,$B$9,0)</f>
        <v>634.6208440984753</v>
      </c>
      <c r="C67" s="10">
        <f>E66*$B$7</f>
        <v>443.355946470507</v>
      </c>
      <c r="D67" s="10">
        <f>B67-C67</f>
        <v>191.26489762796837</v>
      </c>
      <c r="E67" s="10">
        <f>E66-D67</f>
        <v>90892.72909869546</v>
      </c>
    </row>
    <row r="68" spans="1:5" ht="15">
      <c r="A68" s="9">
        <f>1+A67</f>
        <v>55</v>
      </c>
      <c r="B68" s="10">
        <f>IF(A68&lt;=$B$6,$B$9,0)</f>
        <v>634.6208440984753</v>
      </c>
      <c r="C68" s="10">
        <f>E67*$B$7</f>
        <v>442.42495490992764</v>
      </c>
      <c r="D68" s="10">
        <f>B68-C68</f>
        <v>192.1958891885477</v>
      </c>
      <c r="E68" s="10">
        <f>E67-D68</f>
        <v>90700.53320950692</v>
      </c>
    </row>
    <row r="69" spans="1:5" ht="15">
      <c r="A69" s="9">
        <f>1+A68</f>
        <v>56</v>
      </c>
      <c r="B69" s="10">
        <f>IF(A69&lt;=$B$6,$B$9,0)</f>
        <v>634.6208440984753</v>
      </c>
      <c r="C69" s="10">
        <f>E68*$B$7</f>
        <v>441.48943170085136</v>
      </c>
      <c r="D69" s="10">
        <f>B69-C69</f>
        <v>193.131412397624</v>
      </c>
      <c r="E69" s="10">
        <f>E68-D69</f>
        <v>90507.4017971093</v>
      </c>
    </row>
    <row r="70" spans="1:5" ht="15">
      <c r="A70" s="9">
        <f>1+A69</f>
        <v>57</v>
      </c>
      <c r="B70" s="10">
        <f>IF(A70&lt;=$B$6,$B$9,0)</f>
        <v>634.6208440984753</v>
      </c>
      <c r="C70" s="10">
        <f>E69*$B$7</f>
        <v>440.5493547852498</v>
      </c>
      <c r="D70" s="10">
        <f>B70-C70</f>
        <v>194.07148931322553</v>
      </c>
      <c r="E70" s="10">
        <f>E69-D70</f>
        <v>90313.33030779607</v>
      </c>
    </row>
    <row r="71" spans="1:5" ht="15">
      <c r="A71" s="9">
        <f>1+A70</f>
        <v>58</v>
      </c>
      <c r="B71" s="10">
        <f>IF(A71&lt;=$B$6,$B$9,0)</f>
        <v>634.6208440984753</v>
      </c>
      <c r="C71" s="10">
        <f>E70*$B$7</f>
        <v>439.60470199772624</v>
      </c>
      <c r="D71" s="10">
        <f>B71-C71</f>
        <v>195.0161421007491</v>
      </c>
      <c r="E71" s="10">
        <f>E70-D71</f>
        <v>90118.31416569532</v>
      </c>
    </row>
    <row r="72" spans="1:5" ht="15">
      <c r="A72" s="9">
        <f>1+A71</f>
        <v>59</v>
      </c>
      <c r="B72" s="10">
        <f>IF(A72&lt;=$B$6,$B$9,0)</f>
        <v>634.6208440984753</v>
      </c>
      <c r="C72" s="10">
        <f>E71*$B$7</f>
        <v>438.65545106499275</v>
      </c>
      <c r="D72" s="10">
        <f>B72-C72</f>
        <v>195.9653930334826</v>
      </c>
      <c r="E72" s="10">
        <f>E71-D72</f>
        <v>89922.34877266183</v>
      </c>
    </row>
    <row r="73" spans="1:5" ht="15">
      <c r="A73" s="9">
        <f>1+A72</f>
        <v>60</v>
      </c>
      <c r="B73" s="10">
        <f>IF(A73&lt;=$B$6,$B$9,0)</f>
        <v>634.6208440984753</v>
      </c>
      <c r="C73" s="10">
        <f>E72*$B$7</f>
        <v>437.7015796053449</v>
      </c>
      <c r="D73" s="10">
        <f>B73-C73</f>
        <v>196.91926449313047</v>
      </c>
      <c r="E73" s="10">
        <f>E72-D73</f>
        <v>89725.4295081687</v>
      </c>
    </row>
    <row r="74" spans="1:5" ht="15">
      <c r="A74" s="9">
        <f>1+A73</f>
        <v>61</v>
      </c>
      <c r="B74" s="10">
        <f>IF(A74&lt;=$B$6,$B$9,0)</f>
        <v>634.6208440984753</v>
      </c>
      <c r="C74" s="10">
        <f>E73*$B$7</f>
        <v>436.7430651281344</v>
      </c>
      <c r="D74" s="10">
        <f>B74-C74</f>
        <v>197.87777897034096</v>
      </c>
      <c r="E74" s="10">
        <f>E73-D74</f>
        <v>89527.55172919836</v>
      </c>
    </row>
    <row r="75" spans="1:5" ht="15">
      <c r="A75" s="9">
        <f>1+A74</f>
        <v>62</v>
      </c>
      <c r="B75" s="10">
        <f>IF(A75&lt;=$B$6,$B$9,0)</f>
        <v>634.6208440984753</v>
      </c>
      <c r="C75" s="10">
        <f>E74*$B$7</f>
        <v>435.7798850332385</v>
      </c>
      <c r="D75" s="10">
        <f>B75-C75</f>
        <v>198.84095906523686</v>
      </c>
      <c r="E75" s="10">
        <f>E74-D75</f>
        <v>89328.71077013313</v>
      </c>
    </row>
    <row r="76" spans="1:5" ht="15">
      <c r="A76" s="9">
        <f>1+A75</f>
        <v>63</v>
      </c>
      <c r="B76" s="10">
        <f>IF(A76&lt;=$B$6,$B$9,0)</f>
        <v>634.6208440984753</v>
      </c>
      <c r="C76" s="10">
        <f>E75*$B$7</f>
        <v>434.81201661052717</v>
      </c>
      <c r="D76" s="10">
        <f>B76-C76</f>
        <v>199.80882748794818</v>
      </c>
      <c r="E76" s="10">
        <f>E75-D76</f>
        <v>89128.90194264519</v>
      </c>
    </row>
    <row r="77" spans="1:5" ht="15">
      <c r="A77" s="9">
        <f>1+A76</f>
        <v>64</v>
      </c>
      <c r="B77" s="10">
        <f>IF(A77&lt;=$B$6,$B$9,0)</f>
        <v>634.6208440984753</v>
      </c>
      <c r="C77" s="10">
        <f>E76*$B$7</f>
        <v>433.8394370393277</v>
      </c>
      <c r="D77" s="10">
        <f>B77-C77</f>
        <v>200.78140705914763</v>
      </c>
      <c r="E77" s="10">
        <f>E76-D77</f>
        <v>88928.12053558604</v>
      </c>
    </row>
    <row r="78" spans="1:5" ht="15">
      <c r="A78" s="9">
        <f>1+A77</f>
        <v>65</v>
      </c>
      <c r="B78" s="10">
        <f>IF(A78&lt;=$B$6,$B$9,0)</f>
        <v>634.6208440984753</v>
      </c>
      <c r="C78" s="10">
        <f>E77*$B$7</f>
        <v>432.8621233878866</v>
      </c>
      <c r="D78" s="10">
        <f>B78-C78</f>
        <v>201.75872071058876</v>
      </c>
      <c r="E78" s="10">
        <f>E77-D78</f>
        <v>88726.36181487546</v>
      </c>
    </row>
    <row r="79" spans="1:5" ht="15">
      <c r="A79" s="9">
        <f>1+A78</f>
        <v>66</v>
      </c>
      <c r="B79" s="10">
        <f>IF(A79&lt;=$B$6,$B$9,0)</f>
        <v>634.6208440984753</v>
      </c>
      <c r="C79" s="10">
        <f>E78*$B$7</f>
        <v>431.88005261282893</v>
      </c>
      <c r="D79" s="10">
        <f>B79-C79</f>
        <v>202.7407914856464</v>
      </c>
      <c r="E79" s="10">
        <f>E78-D79</f>
        <v>88523.62102338982</v>
      </c>
    </row>
    <row r="80" spans="1:5" ht="15">
      <c r="A80" s="9">
        <f>1+A79</f>
        <v>67</v>
      </c>
      <c r="B80" s="10">
        <f>IF(A80&lt;=$B$6,$B$9,0)</f>
        <v>634.6208440984753</v>
      </c>
      <c r="C80" s="10">
        <f>E79*$B$7</f>
        <v>430.89320155861486</v>
      </c>
      <c r="D80" s="10">
        <f>B80-C80</f>
        <v>203.72764253986048</v>
      </c>
      <c r="E80" s="10">
        <f>E79-D80</f>
        <v>88319.89338084996</v>
      </c>
    </row>
    <row r="81" spans="1:5" ht="15">
      <c r="A81" s="9">
        <f>1+A80</f>
        <v>68</v>
      </c>
      <c r="B81" s="10">
        <f>IF(A81&lt;=$B$6,$B$9,0)</f>
        <v>634.6208440984753</v>
      </c>
      <c r="C81" s="10">
        <f>E80*$B$7</f>
        <v>429.90154695699397</v>
      </c>
      <c r="D81" s="10">
        <f>B81-C81</f>
        <v>204.71929714148138</v>
      </c>
      <c r="E81" s="10">
        <f>E80-D81</f>
        <v>88115.17408370848</v>
      </c>
    </row>
    <row r="82" spans="1:5" ht="15">
      <c r="A82" s="9">
        <f>1+A81</f>
        <v>69</v>
      </c>
      <c r="B82" s="10">
        <f>IF(A82&lt;=$B$6,$B$9,0)</f>
        <v>634.6208440984753</v>
      </c>
      <c r="C82" s="10">
        <f>E81*$B$7</f>
        <v>428.90506542645636</v>
      </c>
      <c r="D82" s="10">
        <f>B82-C82</f>
        <v>205.71577867201898</v>
      </c>
      <c r="E82" s="10">
        <f>E81-D82</f>
        <v>87909.45830503646</v>
      </c>
    </row>
    <row r="83" spans="1:5" ht="15">
      <c r="A83" s="9">
        <f>1+A82</f>
        <v>70</v>
      </c>
      <c r="B83" s="10">
        <f>IF(A83&lt;=$B$6,$B$9,0)</f>
        <v>634.6208440984753</v>
      </c>
      <c r="C83" s="10">
        <f>E82*$B$7</f>
        <v>427.9037334716814</v>
      </c>
      <c r="D83" s="10">
        <f>B83-C83</f>
        <v>206.71711062679395</v>
      </c>
      <c r="E83" s="10">
        <f>E82-D83</f>
        <v>87702.74119440967</v>
      </c>
    </row>
    <row r="84" spans="1:5" ht="15">
      <c r="A84" s="9">
        <f>1+A83</f>
        <v>71</v>
      </c>
      <c r="B84" s="10">
        <f>IF(A84&lt;=$B$6,$B$9,0)</f>
        <v>634.6208440984753</v>
      </c>
      <c r="C84" s="10">
        <f>E83*$B$7</f>
        <v>426.89752748298383</v>
      </c>
      <c r="D84" s="10">
        <f>B84-C84</f>
        <v>207.7233166154915</v>
      </c>
      <c r="E84" s="10">
        <f>E83-D84</f>
        <v>87495.01787779418</v>
      </c>
    </row>
    <row r="85" spans="1:5" ht="15">
      <c r="A85" s="9">
        <f>1+A84</f>
        <v>72</v>
      </c>
      <c r="B85" s="10">
        <f>IF(A85&lt;=$B$6,$B$9,0)</f>
        <v>634.6208440984753</v>
      </c>
      <c r="C85" s="10">
        <f>E84*$B$7</f>
        <v>425.88642373575715</v>
      </c>
      <c r="D85" s="10">
        <f>B85-C85</f>
        <v>208.7344203627182</v>
      </c>
      <c r="E85" s="10">
        <f>E84-D85</f>
        <v>87286.28345743146</v>
      </c>
    </row>
    <row r="86" spans="1:5" ht="15">
      <c r="A86" s="9">
        <f>1+A85</f>
        <v>73</v>
      </c>
      <c r="B86" s="10">
        <f>IF(A86&lt;=$B$6,$B$9,0)</f>
        <v>634.6208440984753</v>
      </c>
      <c r="C86" s="10">
        <f>E85*$B$7</f>
        <v>424.8703983899141</v>
      </c>
      <c r="D86" s="10">
        <f>B86-C86</f>
        <v>209.75044570856124</v>
      </c>
      <c r="E86" s="10">
        <f>E85-D86</f>
        <v>87076.5330117229</v>
      </c>
    </row>
    <row r="87" spans="1:5" ht="15">
      <c r="A87" s="9">
        <f>1+A86</f>
        <v>74</v>
      </c>
      <c r="B87" s="10">
        <f>IF(A87&lt;=$B$6,$B$9,0)</f>
        <v>634.6208440984753</v>
      </c>
      <c r="C87" s="10">
        <f>E86*$B$7</f>
        <v>423.84942748932446</v>
      </c>
      <c r="D87" s="10">
        <f>B87-C87</f>
        <v>210.7714166091509</v>
      </c>
      <c r="E87" s="10">
        <f>E86-D87</f>
        <v>86865.76159511376</v>
      </c>
    </row>
    <row r="88" spans="1:5" ht="15">
      <c r="A88" s="9">
        <f>1+A87</f>
        <v>75</v>
      </c>
      <c r="B88" s="10">
        <f>IF(A88&lt;=$B$6,$B$9,0)</f>
        <v>634.6208440984753</v>
      </c>
      <c r="C88" s="10">
        <f>E87*$B$7</f>
        <v>422.8234869612504</v>
      </c>
      <c r="D88" s="10">
        <f>B88-C88</f>
        <v>211.79735713722494</v>
      </c>
      <c r="E88" s="10">
        <f>E87-D88</f>
        <v>86653.96423797653</v>
      </c>
    </row>
    <row r="89" spans="1:5" ht="15">
      <c r="A89" s="9">
        <f>1+A88</f>
        <v>76</v>
      </c>
      <c r="B89" s="10">
        <f>IF(A89&lt;=$B$6,$B$9,0)</f>
        <v>634.6208440984753</v>
      </c>
      <c r="C89" s="10">
        <f>E88*$B$7</f>
        <v>421.79255261577896</v>
      </c>
      <c r="D89" s="10">
        <f>B89-C89</f>
        <v>212.8282914826964</v>
      </c>
      <c r="E89" s="10">
        <f>E88-D89</f>
        <v>86441.13594649383</v>
      </c>
    </row>
    <row r="90" spans="1:5" ht="15">
      <c r="A90" s="9">
        <f>1+A89</f>
        <v>77</v>
      </c>
      <c r="B90" s="10">
        <f>IF(A90&lt;=$B$6,$B$9,0)</f>
        <v>634.6208440984753</v>
      </c>
      <c r="C90" s="10">
        <f>E89*$B$7</f>
        <v>420.75660014525135</v>
      </c>
      <c r="D90" s="10">
        <f>B90-C90</f>
        <v>213.864243953224</v>
      </c>
      <c r="E90" s="10">
        <f>E89-D90</f>
        <v>86227.2717025406</v>
      </c>
    </row>
    <row r="91" spans="1:5" ht="15">
      <c r="A91" s="9">
        <f>1+A90</f>
        <v>78</v>
      </c>
      <c r="B91" s="10">
        <f>IF(A91&lt;=$B$6,$B$9,0)</f>
        <v>634.6208440984753</v>
      </c>
      <c r="C91" s="10">
        <f>E90*$B$7</f>
        <v>419.7156051236901</v>
      </c>
      <c r="D91" s="10">
        <f>B91-C91</f>
        <v>214.90523897478522</v>
      </c>
      <c r="E91" s="10">
        <f>E90-D91</f>
        <v>86012.36646356582</v>
      </c>
    </row>
    <row r="92" spans="1:5" ht="15">
      <c r="A92" s="9">
        <f>1+A91</f>
        <v>79</v>
      </c>
      <c r="B92" s="10">
        <f>IF(A92&lt;=$B$6,$B$9,0)</f>
        <v>634.6208440984753</v>
      </c>
      <c r="C92" s="10">
        <f>E91*$B$7</f>
        <v>418.66954300622325</v>
      </c>
      <c r="D92" s="10">
        <f>B92-C92</f>
        <v>215.9513010922521</v>
      </c>
      <c r="E92" s="10">
        <f>E91-D92</f>
        <v>85796.41516247357</v>
      </c>
    </row>
    <row r="93" spans="1:5" ht="15">
      <c r="A93" s="9">
        <f>1+A92</f>
        <v>80</v>
      </c>
      <c r="B93" s="10">
        <f>IF(A93&lt;=$B$6,$B$9,0)</f>
        <v>634.6208440984753</v>
      </c>
      <c r="C93" s="10">
        <f>E92*$B$7</f>
        <v>417.6183891285051</v>
      </c>
      <c r="D93" s="10">
        <f>B93-C93</f>
        <v>217.00245496997024</v>
      </c>
      <c r="E93" s="10">
        <f>E92-D93</f>
        <v>85579.4127075036</v>
      </c>
    </row>
    <row r="94" spans="1:5" ht="15">
      <c r="A94" s="9">
        <f>1+A93</f>
        <v>81</v>
      </c>
      <c r="B94" s="10">
        <f>IF(A94&lt;=$B$6,$B$9,0)</f>
        <v>634.6208440984753</v>
      </c>
      <c r="C94" s="10">
        <f>E93*$B$7</f>
        <v>416.5621187061352</v>
      </c>
      <c r="D94" s="10">
        <f>B94-C94</f>
        <v>218.05872539234014</v>
      </c>
      <c r="E94" s="10">
        <f>E93-D94</f>
        <v>85361.35398211125</v>
      </c>
    </row>
    <row r="95" spans="1:5" ht="15">
      <c r="A95" s="9">
        <f>1+A94</f>
        <v>82</v>
      </c>
      <c r="B95" s="10">
        <f>IF(A95&lt;=$B$6,$B$9,0)</f>
        <v>634.6208440984753</v>
      </c>
      <c r="C95" s="10">
        <f>E94*$B$7</f>
        <v>415.5007068340737</v>
      </c>
      <c r="D95" s="10">
        <f>B95-C95</f>
        <v>219.12013726440165</v>
      </c>
      <c r="E95" s="10">
        <f>E94-D95</f>
        <v>85142.23384484685</v>
      </c>
    </row>
    <row r="96" spans="1:5" ht="15">
      <c r="A96" s="9">
        <f>1+A95</f>
        <v>83</v>
      </c>
      <c r="B96" s="10">
        <f>IF(A96&lt;=$B$6,$B$9,0)</f>
        <v>634.6208440984753</v>
      </c>
      <c r="C96" s="10">
        <f>E95*$B$7</f>
        <v>414.4341284860543</v>
      </c>
      <c r="D96" s="10">
        <f>B96-C96</f>
        <v>220.18671561242104</v>
      </c>
      <c r="E96" s="10">
        <f>E95-D96</f>
        <v>84922.04712923443</v>
      </c>
    </row>
    <row r="97" spans="1:5" ht="15">
      <c r="A97" s="9">
        <f>1+A96</f>
        <v>84</v>
      </c>
      <c r="B97" s="10">
        <f>IF(A97&lt;=$B$6,$B$9,0)</f>
        <v>634.6208440984753</v>
      </c>
      <c r="C97" s="10">
        <f>E96*$B$7</f>
        <v>413.362358513994</v>
      </c>
      <c r="D97" s="10">
        <f>B97-C97</f>
        <v>221.25848558448132</v>
      </c>
      <c r="E97" s="10">
        <f>E96-D97</f>
        <v>84700.78864364995</v>
      </c>
    </row>
    <row r="98" spans="1:5" ht="15">
      <c r="A98" s="9">
        <f>1+A97</f>
        <v>85</v>
      </c>
      <c r="B98" s="10">
        <f>IF(A98&lt;=$B$6,$B$9,0)</f>
        <v>634.6208440984753</v>
      </c>
      <c r="C98" s="10">
        <f>E97*$B$7</f>
        <v>412.2853716474004</v>
      </c>
      <c r="D98" s="10">
        <f>B98-C98</f>
        <v>222.33547245107496</v>
      </c>
      <c r="E98" s="10">
        <f>E97-D98</f>
        <v>84478.45317119888</v>
      </c>
    </row>
    <row r="99" spans="1:5" ht="15">
      <c r="A99" s="9">
        <f>1+A98</f>
        <v>86</v>
      </c>
      <c r="B99" s="10">
        <f>IF(A99&lt;=$B$6,$B$9,0)</f>
        <v>634.6208440984753</v>
      </c>
      <c r="C99" s="10">
        <f>E98*$B$7</f>
        <v>411.2031424927754</v>
      </c>
      <c r="D99" s="10">
        <f>B99-C99</f>
        <v>223.41770160569996</v>
      </c>
      <c r="E99" s="10">
        <f>E98-D99</f>
        <v>84255.03546959319</v>
      </c>
    </row>
    <row r="100" spans="1:5" ht="15">
      <c r="A100" s="9">
        <f>1+A99</f>
        <v>87</v>
      </c>
      <c r="B100" s="10">
        <f>IF(A100&lt;=$B$6,$B$9,0)</f>
        <v>634.6208440984753</v>
      </c>
      <c r="C100" s="10">
        <f>E99*$B$7</f>
        <v>410.1156455330169</v>
      </c>
      <c r="D100" s="10">
        <f>B100-C100</f>
        <v>224.50519856545844</v>
      </c>
      <c r="E100" s="10">
        <f>E99-D100</f>
        <v>84030.53027102773</v>
      </c>
    </row>
    <row r="101" spans="1:5" ht="15">
      <c r="A101" s="9">
        <f>1+A100</f>
        <v>88</v>
      </c>
      <c r="B101" s="10">
        <f>IF(A101&lt;=$B$6,$B$9,0)</f>
        <v>634.6208440984753</v>
      </c>
      <c r="C101" s="10">
        <f>E100*$B$7</f>
        <v>409.0228551268172</v>
      </c>
      <c r="D101" s="10">
        <f>B101-C101</f>
        <v>225.59798897165814</v>
      </c>
      <c r="E101" s="10">
        <f>E100-D101</f>
        <v>83804.93228205608</v>
      </c>
    </row>
    <row r="102" spans="1:5" ht="15">
      <c r="A102" s="9">
        <f>1+A101</f>
        <v>89</v>
      </c>
      <c r="B102" s="10">
        <f>IF(A102&lt;=$B$6,$B$9,0)</f>
        <v>634.6208440984753</v>
      </c>
      <c r="C102" s="10">
        <f>E101*$B$7</f>
        <v>407.9247455080579</v>
      </c>
      <c r="D102" s="10">
        <f>B102-C102</f>
        <v>226.69609859041742</v>
      </c>
      <c r="E102" s="10">
        <f>E101-D102</f>
        <v>83578.23618346566</v>
      </c>
    </row>
    <row r="103" spans="1:5" ht="15">
      <c r="A103" s="9">
        <f>1+A102</f>
        <v>90</v>
      </c>
      <c r="B103" s="10">
        <f>IF(A103&lt;=$B$6,$B$9,0)</f>
        <v>634.6208440984753</v>
      </c>
      <c r="C103" s="10">
        <f>E102*$B$7</f>
        <v>406.82129078520313</v>
      </c>
      <c r="D103" s="10">
        <f>B103-C103</f>
        <v>227.7995533132722</v>
      </c>
      <c r="E103" s="10">
        <f>E102-D103</f>
        <v>83350.43663015238</v>
      </c>
    </row>
    <row r="104" spans="1:5" ht="15">
      <c r="A104" s="9">
        <f>1+A103</f>
        <v>91</v>
      </c>
      <c r="B104" s="10">
        <f>IF(A104&lt;=$B$6,$B$9,0)</f>
        <v>634.6208440984753</v>
      </c>
      <c r="C104" s="10">
        <f>E103*$B$7</f>
        <v>405.71246494068816</v>
      </c>
      <c r="D104" s="10">
        <f>B104-C104</f>
        <v>228.90837915778718</v>
      </c>
      <c r="E104" s="10">
        <f>E103-D104</f>
        <v>83121.5282509946</v>
      </c>
    </row>
    <row r="105" spans="1:5" ht="15">
      <c r="A105" s="9">
        <f>1+A104</f>
        <v>92</v>
      </c>
      <c r="B105" s="10">
        <f>IF(A105&lt;=$B$6,$B$9,0)</f>
        <v>634.6208440984753</v>
      </c>
      <c r="C105" s="10">
        <f>E104*$B$7</f>
        <v>404.5982418303069</v>
      </c>
      <c r="D105" s="10">
        <f>B105-C105</f>
        <v>230.02260226816844</v>
      </c>
      <c r="E105" s="10">
        <f>E104-D105</f>
        <v>82891.50564872642</v>
      </c>
    </row>
    <row r="106" spans="1:5" ht="15">
      <c r="A106" s="9">
        <f>1+A105</f>
        <v>93</v>
      </c>
      <c r="B106" s="10">
        <f>IF(A106&lt;=$B$6,$B$9,0)</f>
        <v>634.6208440984753</v>
      </c>
      <c r="C106" s="10">
        <f>E105*$B$7</f>
        <v>403.4785951825948</v>
      </c>
      <c r="D106" s="10">
        <f>B106-C106</f>
        <v>231.14224891588054</v>
      </c>
      <c r="E106" s="10">
        <f>E105-D106</f>
        <v>82660.36339981054</v>
      </c>
    </row>
    <row r="107" spans="1:5" ht="15">
      <c r="A107" s="9">
        <f>1+A106</f>
        <v>94</v>
      </c>
      <c r="B107" s="10">
        <f>IF(A107&lt;=$B$6,$B$9,0)</f>
        <v>634.6208440984753</v>
      </c>
      <c r="C107" s="10">
        <f>E106*$B$7</f>
        <v>402.3534985982096</v>
      </c>
      <c r="D107" s="10">
        <f>B107-C107</f>
        <v>232.26734550026572</v>
      </c>
      <c r="E107" s="10">
        <f>E106-D107</f>
        <v>82428.09605431027</v>
      </c>
    </row>
    <row r="108" spans="1:5" ht="15">
      <c r="A108" s="9">
        <f>1+A107</f>
        <v>95</v>
      </c>
      <c r="B108" s="10">
        <f>IF(A108&lt;=$B$6,$B$9,0)</f>
        <v>634.6208440984753</v>
      </c>
      <c r="C108" s="10">
        <f>E107*$B$7</f>
        <v>401.2229255493091</v>
      </c>
      <c r="D108" s="10">
        <f>B108-C108</f>
        <v>233.39791854916626</v>
      </c>
      <c r="E108" s="10">
        <f>E107-D108</f>
        <v>82194.69813576111</v>
      </c>
    </row>
    <row r="109" spans="1:5" ht="15">
      <c r="A109" s="9">
        <f>1+A108</f>
        <v>96</v>
      </c>
      <c r="B109" s="10">
        <f>IF(A109&lt;=$B$6,$B$9,0)</f>
        <v>634.6208440984753</v>
      </c>
      <c r="C109" s="10">
        <f>E108*$B$7</f>
        <v>400.0868493789252</v>
      </c>
      <c r="D109" s="10">
        <f>B109-C109</f>
        <v>234.53399471955015</v>
      </c>
      <c r="E109" s="10">
        <f>E108-D109</f>
        <v>81960.16414104156</v>
      </c>
    </row>
    <row r="110" spans="1:5" ht="15">
      <c r="A110" s="9">
        <f>1+A109</f>
        <v>97</v>
      </c>
      <c r="B110" s="10">
        <f>IF(A110&lt;=$B$6,$B$9,0)</f>
        <v>634.6208440984753</v>
      </c>
      <c r="C110" s="10">
        <f>E109*$B$7</f>
        <v>398.9452433003359</v>
      </c>
      <c r="D110" s="10">
        <f>B110-C110</f>
        <v>235.67560079813944</v>
      </c>
      <c r="E110" s="10">
        <f>E109-D110</f>
        <v>81724.48854024342</v>
      </c>
    </row>
    <row r="111" spans="1:5" ht="15">
      <c r="A111" s="9">
        <f>1+A110</f>
        <v>98</v>
      </c>
      <c r="B111" s="10">
        <f>IF(A111&lt;=$B$6,$B$9,0)</f>
        <v>634.6208440984753</v>
      </c>
      <c r="C111" s="10">
        <f>E110*$B$7</f>
        <v>397.7980803964333</v>
      </c>
      <c r="D111" s="10">
        <f>B111-C111</f>
        <v>236.82276370204204</v>
      </c>
      <c r="E111" s="10">
        <f>E110-D111</f>
        <v>81487.66577654137</v>
      </c>
    </row>
    <row r="112" spans="1:5" ht="15">
      <c r="A112" s="9">
        <f>1+A111</f>
        <v>99</v>
      </c>
      <c r="B112" s="10">
        <f>IF(A112&lt;=$B$6,$B$9,0)</f>
        <v>634.6208440984753</v>
      </c>
      <c r="C112" s="10">
        <f>E111*$B$7</f>
        <v>396.64533361908934</v>
      </c>
      <c r="D112" s="10">
        <f>B112-C112</f>
        <v>237.975510479386</v>
      </c>
      <c r="E112" s="10">
        <f>E111-D112</f>
        <v>81249.69026606198</v>
      </c>
    </row>
    <row r="113" spans="1:5" ht="15">
      <c r="A113" s="9">
        <f>1+A112</f>
        <v>100</v>
      </c>
      <c r="B113" s="10">
        <f>IF(A113&lt;=$B$6,$B$9,0)</f>
        <v>634.6208440984753</v>
      </c>
      <c r="C113" s="10">
        <f>E112*$B$7</f>
        <v>395.48697578851755</v>
      </c>
      <c r="D113" s="10">
        <f>B113-C113</f>
        <v>239.1338683099578</v>
      </c>
      <c r="E113" s="10">
        <f>E112-D113</f>
        <v>81010.55639775202</v>
      </c>
    </row>
    <row r="114" spans="1:5" ht="15">
      <c r="A114" s="9">
        <f>1+A113</f>
        <v>101</v>
      </c>
      <c r="B114" s="10">
        <f>IF(A114&lt;=$B$6,$B$9,0)</f>
        <v>634.6208440984753</v>
      </c>
      <c r="C114" s="10">
        <f>E113*$B$7</f>
        <v>394.32297959263275</v>
      </c>
      <c r="D114" s="10">
        <f>B114-C114</f>
        <v>240.2978645058426</v>
      </c>
      <c r="E114" s="10">
        <f>E113-D114</f>
        <v>80770.25853324617</v>
      </c>
    </row>
    <row r="115" spans="1:5" ht="15">
      <c r="A115" s="9">
        <f>1+A114</f>
        <v>102</v>
      </c>
      <c r="B115" s="10">
        <f>IF(A115&lt;=$B$6,$B$9,0)</f>
        <v>634.6208440984753</v>
      </c>
      <c r="C115" s="10">
        <f>E114*$B$7</f>
        <v>393.1533175864066</v>
      </c>
      <c r="D115" s="10">
        <f>B115-C115</f>
        <v>241.46752651206873</v>
      </c>
      <c r="E115" s="10">
        <f>E114-D115</f>
        <v>80528.7910067341</v>
      </c>
    </row>
    <row r="116" spans="1:5" ht="15">
      <c r="A116" s="9">
        <f>1+A115</f>
        <v>103</v>
      </c>
      <c r="B116" s="10">
        <f>IF(A116&lt;=$B$6,$B$9,0)</f>
        <v>634.6208440984753</v>
      </c>
      <c r="C116" s="10">
        <f>E115*$B$7</f>
        <v>391.97796219122074</v>
      </c>
      <c r="D116" s="10">
        <f>B116-C116</f>
        <v>242.6428819072546</v>
      </c>
      <c r="E116" s="10">
        <f>E115-D116</f>
        <v>80286.14812482684</v>
      </c>
    </row>
    <row r="117" spans="1:5" ht="15">
      <c r="A117" s="9">
        <f>1+A116</f>
        <v>104</v>
      </c>
      <c r="B117" s="10">
        <f>IF(A117&lt;=$B$6,$B$9,0)</f>
        <v>634.6208440984753</v>
      </c>
      <c r="C117" s="10">
        <f>E116*$B$7</f>
        <v>390.7968856942166</v>
      </c>
      <c r="D117" s="10">
        <f>B117-C117</f>
        <v>243.82395840425875</v>
      </c>
      <c r="E117" s="10">
        <f>E116-D117</f>
        <v>80042.32416642258</v>
      </c>
    </row>
    <row r="118" spans="1:5" ht="15">
      <c r="A118" s="9">
        <f>1+A117</f>
        <v>105</v>
      </c>
      <c r="B118" s="10">
        <f>IF(A118&lt;=$B$6,$B$9,0)</f>
        <v>634.6208440984753</v>
      </c>
      <c r="C118" s="10">
        <f>E117*$B$7</f>
        <v>389.6100602476418</v>
      </c>
      <c r="D118" s="10">
        <f>B118-C118</f>
        <v>245.01078385083355</v>
      </c>
      <c r="E118" s="10">
        <f>E117-D118</f>
        <v>79797.31338257175</v>
      </c>
    </row>
    <row r="119" spans="1:5" ht="15">
      <c r="A119" s="9">
        <f>1+A118</f>
        <v>106</v>
      </c>
      <c r="B119" s="10">
        <f>IF(A119&lt;=$B$6,$B$9,0)</f>
        <v>634.6208440984753</v>
      </c>
      <c r="C119" s="10">
        <f>E118*$B$7</f>
        <v>388.41745786819354</v>
      </c>
      <c r="D119" s="10">
        <f>B119-C119</f>
        <v>246.2033862302818</v>
      </c>
      <c r="E119" s="10">
        <f>E118-D119</f>
        <v>79551.10999634147</v>
      </c>
    </row>
    <row r="120" spans="1:5" ht="15">
      <c r="A120" s="9">
        <f>1+A119</f>
        <v>107</v>
      </c>
      <c r="B120" s="10">
        <f>IF(A120&lt;=$B$6,$B$9,0)</f>
        <v>634.6208440984753</v>
      </c>
      <c r="C120" s="10">
        <f>E119*$B$7</f>
        <v>387.219050436359</v>
      </c>
      <c r="D120" s="10">
        <f>B120-C120</f>
        <v>247.40179366211635</v>
      </c>
      <c r="E120" s="10">
        <f>E119-D120</f>
        <v>79303.70820267937</v>
      </c>
    </row>
    <row r="121" spans="1:5" ht="15">
      <c r="A121" s="9">
        <f>1+A120</f>
        <v>108</v>
      </c>
      <c r="B121" s="10">
        <f>IF(A121&lt;=$B$6,$B$9,0)</f>
        <v>634.6208440984753</v>
      </c>
      <c r="C121" s="10">
        <f>E120*$B$7</f>
        <v>386.0148096957521</v>
      </c>
      <c r="D121" s="10">
        <f>B121-C121</f>
        <v>248.60603440272325</v>
      </c>
      <c r="E121" s="10">
        <f>E120-D121</f>
        <v>79055.10216827664</v>
      </c>
    </row>
    <row r="122" spans="1:5" ht="15">
      <c r="A122" s="9">
        <f>1+A121</f>
        <v>109</v>
      </c>
      <c r="B122" s="10">
        <f>IF(A122&lt;=$B$6,$B$9,0)</f>
        <v>634.6208440984753</v>
      </c>
      <c r="C122" s="10">
        <f>E121*$B$7</f>
        <v>384.80470725244743</v>
      </c>
      <c r="D122" s="10">
        <f>B122-C122</f>
        <v>249.81613684602792</v>
      </c>
      <c r="E122" s="10">
        <f>E121-D122</f>
        <v>78805.28603143062</v>
      </c>
    </row>
    <row r="123" spans="1:5" ht="15">
      <c r="A123" s="9">
        <f>1+A122</f>
        <v>110</v>
      </c>
      <c r="B123" s="10">
        <f>IF(A123&lt;=$B$6,$B$9,0)</f>
        <v>634.6208440984753</v>
      </c>
      <c r="C123" s="10">
        <f>E122*$B$7</f>
        <v>383.58871457431076</v>
      </c>
      <c r="D123" s="10">
        <f>B123-C123</f>
        <v>251.0321295241646</v>
      </c>
      <c r="E123" s="10">
        <f>E122-D123</f>
        <v>78554.25390190646</v>
      </c>
    </row>
    <row r="124" spans="1:5" ht="15">
      <c r="A124" s="9">
        <f>1+A123</f>
        <v>111</v>
      </c>
      <c r="B124" s="10">
        <f>IF(A124&lt;=$B$6,$B$9,0)</f>
        <v>634.6208440984753</v>
      </c>
      <c r="C124" s="10">
        <f>E123*$B$7</f>
        <v>382.36680299032616</v>
      </c>
      <c r="D124" s="10">
        <f>B124-C124</f>
        <v>252.25404110814918</v>
      </c>
      <c r="E124" s="10">
        <f>E123-D124</f>
        <v>78301.99986079831</v>
      </c>
    </row>
    <row r="125" spans="1:5" ht="15">
      <c r="A125" s="9">
        <f>1+A124</f>
        <v>112</v>
      </c>
      <c r="B125" s="10">
        <f>IF(A125&lt;=$B$6,$B$9,0)</f>
        <v>634.6208440984753</v>
      </c>
      <c r="C125" s="10">
        <f>E124*$B$7</f>
        <v>381.13894368992015</v>
      </c>
      <c r="D125" s="10">
        <f>B125-C125</f>
        <v>253.4819004085552</v>
      </c>
      <c r="E125" s="10">
        <f>E124-D125</f>
        <v>78048.51796038976</v>
      </c>
    </row>
    <row r="126" spans="1:5" ht="15">
      <c r="A126" s="9">
        <f>1+A125</f>
        <v>113</v>
      </c>
      <c r="B126" s="10">
        <f>IF(A126&lt;=$B$6,$B$9,0)</f>
        <v>634.6208440984753</v>
      </c>
      <c r="C126" s="10">
        <f>E125*$B$7</f>
        <v>379.90510772228225</v>
      </c>
      <c r="D126" s="10">
        <f>B126-C126</f>
        <v>254.7157363761931</v>
      </c>
      <c r="E126" s="10">
        <f>E125-D126</f>
        <v>77793.80222401356</v>
      </c>
    </row>
    <row r="127" spans="1:5" ht="15">
      <c r="A127" s="9">
        <f>1+A126</f>
        <v>114</v>
      </c>
      <c r="B127" s="10">
        <f>IF(A127&lt;=$B$6,$B$9,0)</f>
        <v>634.6208440984753</v>
      </c>
      <c r="C127" s="10">
        <f>E126*$B$7</f>
        <v>378.6652659956825</v>
      </c>
      <c r="D127" s="10">
        <f>B127-C127</f>
        <v>255.95557810279286</v>
      </c>
      <c r="E127" s="10">
        <f>E126-D127</f>
        <v>77537.84664591077</v>
      </c>
    </row>
    <row r="128" spans="1:5" ht="15">
      <c r="A128" s="9">
        <f>1+A127</f>
        <v>115</v>
      </c>
      <c r="B128" s="10">
        <f>IF(A128&lt;=$B$6,$B$9,0)</f>
        <v>634.6208440984753</v>
      </c>
      <c r="C128" s="10">
        <f>E127*$B$7</f>
        <v>377.4193892767856</v>
      </c>
      <c r="D128" s="10">
        <f>B128-C128</f>
        <v>257.20145482168977</v>
      </c>
      <c r="E128" s="10">
        <f>E127-D128</f>
        <v>77280.64519108909</v>
      </c>
    </row>
    <row r="129" spans="1:5" ht="15">
      <c r="A129" s="9">
        <f>1+A128</f>
        <v>116</v>
      </c>
      <c r="B129" s="10">
        <f>IF(A129&lt;=$B$6,$B$9,0)</f>
        <v>634.6208440984753</v>
      </c>
      <c r="C129" s="10">
        <f>E128*$B$7</f>
        <v>376.16744818996125</v>
      </c>
      <c r="D129" s="10">
        <f>B129-C129</f>
        <v>258.4533959085141</v>
      </c>
      <c r="E129" s="10">
        <f>E128-D129</f>
        <v>77022.19179518058</v>
      </c>
    </row>
    <row r="130" spans="1:5" ht="15">
      <c r="A130" s="9">
        <f>1+A129</f>
        <v>117</v>
      </c>
      <c r="B130" s="10">
        <f>IF(A130&lt;=$B$6,$B$9,0)</f>
        <v>634.6208440984753</v>
      </c>
      <c r="C130" s="10">
        <f>E129*$B$7</f>
        <v>374.90941321659193</v>
      </c>
      <c r="D130" s="10">
        <f>B130-C130</f>
        <v>259.7114308818834</v>
      </c>
      <c r="E130" s="10">
        <f>E129-D130</f>
        <v>76762.4803642987</v>
      </c>
    </row>
    <row r="131" spans="1:5" ht="15">
      <c r="A131" s="9">
        <f>1+A130</f>
        <v>118</v>
      </c>
      <c r="B131" s="10">
        <f>IF(A131&lt;=$B$6,$B$9,0)</f>
        <v>634.6208440984753</v>
      </c>
      <c r="C131" s="10">
        <f>E130*$B$7</f>
        <v>373.6452546943768</v>
      </c>
      <c r="D131" s="10">
        <f>B131-C131</f>
        <v>260.97558940409857</v>
      </c>
      <c r="E131" s="10">
        <f>E130-D131</f>
        <v>76501.5047748946</v>
      </c>
    </row>
    <row r="132" spans="1:5" ht="15">
      <c r="A132" s="9">
        <f>1+A131</f>
        <v>119</v>
      </c>
      <c r="B132" s="10">
        <f>IF(A132&lt;=$B$6,$B$9,0)</f>
        <v>634.6208440984753</v>
      </c>
      <c r="C132" s="10">
        <f>E131*$B$7</f>
        <v>372.3749428166321</v>
      </c>
      <c r="D132" s="10">
        <f>B132-C132</f>
        <v>262.24590128184326</v>
      </c>
      <c r="E132" s="10">
        <f>E131-D132</f>
        <v>76239.25887361275</v>
      </c>
    </row>
    <row r="133" spans="1:5" ht="15">
      <c r="A133" s="9">
        <f>1+A132</f>
        <v>120</v>
      </c>
      <c r="B133" s="10">
        <f>IF(A133&lt;=$B$6,$B$9,0)</f>
        <v>634.6208440984753</v>
      </c>
      <c r="C133" s="10">
        <f>E132*$B$7</f>
        <v>371.0984476315888</v>
      </c>
      <c r="D133" s="10">
        <f>B133-C133</f>
        <v>263.52239646688656</v>
      </c>
      <c r="E133" s="10">
        <f>E132-D133</f>
        <v>75975.73647714587</v>
      </c>
    </row>
    <row r="134" spans="1:5" ht="15">
      <c r="A134" s="9">
        <f>1+A133</f>
        <v>121</v>
      </c>
      <c r="B134" s="10">
        <f>IF(A134&lt;=$B$6,$B$9,0)</f>
        <v>634.6208440984753</v>
      </c>
      <c r="C134" s="10">
        <f>E133*$B$7</f>
        <v>369.81573904168584</v>
      </c>
      <c r="D134" s="10">
        <f>B134-C134</f>
        <v>264.8051050567895</v>
      </c>
      <c r="E134" s="10">
        <f>E133-D134</f>
        <v>75710.93137208908</v>
      </c>
    </row>
    <row r="135" spans="1:5" ht="15">
      <c r="A135" s="9">
        <f>1+A134</f>
        <v>122</v>
      </c>
      <c r="B135" s="10">
        <f>IF(A135&lt;=$B$6,$B$9,0)</f>
        <v>634.6208440984753</v>
      </c>
      <c r="C135" s="10">
        <f>E134*$B$7</f>
        <v>368.52678680286095</v>
      </c>
      <c r="D135" s="10">
        <f>B135-C135</f>
        <v>266.0940572956144</v>
      </c>
      <c r="E135" s="10">
        <f>E134-D135</f>
        <v>75444.83731479346</v>
      </c>
    </row>
    <row r="136" spans="1:5" ht="15">
      <c r="A136" s="9">
        <f>1+A135</f>
        <v>123</v>
      </c>
      <c r="B136" s="10">
        <f>IF(A136&lt;=$B$6,$B$9,0)</f>
        <v>634.6208440984753</v>
      </c>
      <c r="C136" s="10">
        <f>E135*$B$7</f>
        <v>367.23156052383723</v>
      </c>
      <c r="D136" s="10">
        <f>B136-C136</f>
        <v>267.3892835746381</v>
      </c>
      <c r="E136" s="10">
        <f>E135-D136</f>
        <v>75177.44803121882</v>
      </c>
    </row>
    <row r="137" spans="1:5" ht="15">
      <c r="A137" s="9">
        <f>1+A136</f>
        <v>124</v>
      </c>
      <c r="B137" s="10">
        <f>IF(A137&lt;=$B$6,$B$9,0)</f>
        <v>634.6208440984753</v>
      </c>
      <c r="C137" s="10">
        <f>E136*$B$7</f>
        <v>365.93002966540683</v>
      </c>
      <c r="D137" s="10">
        <f>B137-C137</f>
        <v>268.6908144330685</v>
      </c>
      <c r="E137" s="10">
        <f>E136-D137</f>
        <v>74908.75721678576</v>
      </c>
    </row>
    <row r="138" spans="1:5" ht="15">
      <c r="A138" s="9">
        <f>1+A137</f>
        <v>125</v>
      </c>
      <c r="B138" s="10">
        <f>IF(A138&lt;=$B$6,$B$9,0)</f>
        <v>634.6208440984753</v>
      </c>
      <c r="C138" s="10">
        <f>E137*$B$7</f>
        <v>364.6221635397107</v>
      </c>
      <c r="D138" s="10">
        <f>B138-C138</f>
        <v>269.99868055876465</v>
      </c>
      <c r="E138" s="10">
        <f>E137-D138</f>
        <v>74638.75853622699</v>
      </c>
    </row>
    <row r="139" spans="1:5" ht="15">
      <c r="A139" s="9">
        <f>1+A138</f>
        <v>126</v>
      </c>
      <c r="B139" s="10">
        <f>IF(A139&lt;=$B$6,$B$9,0)</f>
        <v>634.6208440984753</v>
      </c>
      <c r="C139" s="10">
        <f>E138*$B$7</f>
        <v>363.30793130951497</v>
      </c>
      <c r="D139" s="10">
        <f>B139-C139</f>
        <v>271.3129127889604</v>
      </c>
      <c r="E139" s="10">
        <f>E138-D139</f>
        <v>74367.44562343803</v>
      </c>
    </row>
    <row r="140" spans="1:5" ht="15">
      <c r="A140" s="9">
        <f>1+A139</f>
        <v>127</v>
      </c>
      <c r="B140" s="10">
        <f>IF(A140&lt;=$B$6,$B$9,0)</f>
        <v>634.6208440984753</v>
      </c>
      <c r="C140" s="10">
        <f>E139*$B$7</f>
        <v>361.9873019874842</v>
      </c>
      <c r="D140" s="10">
        <f>B140-C140</f>
        <v>272.63354211099113</v>
      </c>
      <c r="E140" s="10">
        <f>E139-D140</f>
        <v>74094.81208132704</v>
      </c>
    </row>
    <row r="141" spans="1:5" ht="15">
      <c r="A141" s="9">
        <f>1+A140</f>
        <v>128</v>
      </c>
      <c r="B141" s="10">
        <f>IF(A141&lt;=$B$6,$B$9,0)</f>
        <v>634.6208440984753</v>
      </c>
      <c r="C141" s="10">
        <f>E140*$B$7</f>
        <v>360.66024443545035</v>
      </c>
      <c r="D141" s="10">
        <f>B141-C141</f>
        <v>273.960599663025</v>
      </c>
      <c r="E141" s="10">
        <f>E140-D141</f>
        <v>73820.85148166401</v>
      </c>
    </row>
    <row r="142" spans="1:5" ht="15">
      <c r="A142" s="9">
        <f>1+A141</f>
        <v>129</v>
      </c>
      <c r="B142" s="10">
        <f>IF(A142&lt;=$B$6,$B$9,0)</f>
        <v>634.6208440984753</v>
      </c>
      <c r="C142" s="10">
        <f>E141*$B$7</f>
        <v>359.32672736367886</v>
      </c>
      <c r="D142" s="10">
        <f>B142-C142</f>
        <v>275.2941167347965</v>
      </c>
      <c r="E142" s="10">
        <f>E141-D142</f>
        <v>73545.5573649292</v>
      </c>
    </row>
    <row r="143" spans="1:5" ht="15">
      <c r="A143" s="9">
        <f>1+A142</f>
        <v>130</v>
      </c>
      <c r="B143" s="10">
        <f>IF(A143&lt;=$B$6,$B$9,0)</f>
        <v>634.6208440984753</v>
      </c>
      <c r="C143" s="10">
        <f>E142*$B$7</f>
        <v>357.98671933013077</v>
      </c>
      <c r="D143" s="10">
        <f>B143-C143</f>
        <v>276.6341247683446</v>
      </c>
      <c r="E143" s="10">
        <f>E142-D143</f>
        <v>73268.92324016086</v>
      </c>
    </row>
    <row r="144" spans="1:5" ht="15">
      <c r="A144" s="9">
        <f>1+A143</f>
        <v>131</v>
      </c>
      <c r="B144" s="10">
        <f>IF(A144&lt;=$B$6,$B$9,0)</f>
        <v>634.6208440984753</v>
      </c>
      <c r="C144" s="10">
        <f>E143*$B$7</f>
        <v>356.6401887397214</v>
      </c>
      <c r="D144" s="10">
        <f>B144-C144</f>
        <v>277.98065535875395</v>
      </c>
      <c r="E144" s="10">
        <f>E143-D144</f>
        <v>72990.9425848021</v>
      </c>
    </row>
    <row r="145" spans="1:5" ht="15">
      <c r="A145" s="9">
        <f>1+A144</f>
        <v>132</v>
      </c>
      <c r="B145" s="10">
        <f>IF(A145&lt;=$B$6,$B$9,0)</f>
        <v>634.6208440984753</v>
      </c>
      <c r="C145" s="10">
        <f>E144*$B$7</f>
        <v>355.2871038435755</v>
      </c>
      <c r="D145" s="10">
        <f>B145-C145</f>
        <v>279.33374025489985</v>
      </c>
      <c r="E145" s="10">
        <f>E144-D145</f>
        <v>72711.60884454721</v>
      </c>
    </row>
    <row r="146" spans="1:5" ht="15">
      <c r="A146" s="9">
        <f>1+A145</f>
        <v>133</v>
      </c>
      <c r="B146" s="10">
        <f>IF(A146&lt;=$B$6,$B$9,0)</f>
        <v>634.6208440984753</v>
      </c>
      <c r="C146" s="10">
        <f>E145*$B$7</f>
        <v>353.92743273827836</v>
      </c>
      <c r="D146" s="10">
        <f>B146-C146</f>
        <v>280.693411360197</v>
      </c>
      <c r="E146" s="10">
        <f>E145-D146</f>
        <v>72430.91543318701</v>
      </c>
    </row>
    <row r="147" spans="1:5" ht="15">
      <c r="A147" s="9">
        <f>1+A146</f>
        <v>134</v>
      </c>
      <c r="B147" s="10">
        <f>IF(A147&lt;=$B$6,$B$9,0)</f>
        <v>634.6208440984753</v>
      </c>
      <c r="C147" s="10">
        <f>E146*$B$7</f>
        <v>352.56114336512394</v>
      </c>
      <c r="D147" s="10">
        <f>B147-C147</f>
        <v>282.0597007333514</v>
      </c>
      <c r="E147" s="10">
        <f>E146-D147</f>
        <v>72148.85573245365</v>
      </c>
    </row>
    <row r="148" spans="1:5" ht="15">
      <c r="A148" s="9">
        <f>1+A147</f>
        <v>135</v>
      </c>
      <c r="B148" s="10">
        <f>IF(A148&lt;=$B$6,$B$9,0)</f>
        <v>634.6208440984753</v>
      </c>
      <c r="C148" s="10">
        <f>E147*$B$7</f>
        <v>351.1882035093588</v>
      </c>
      <c r="D148" s="10">
        <f>B148-C148</f>
        <v>283.43264058911655</v>
      </c>
      <c r="E148" s="10">
        <f>E147-D148</f>
        <v>71865.42309186453</v>
      </c>
    </row>
    <row r="149" spans="1:5" ht="15">
      <c r="A149" s="9">
        <f>1+A148</f>
        <v>136</v>
      </c>
      <c r="B149" s="10">
        <f>IF(A149&lt;=$B$6,$B$9,0)</f>
        <v>634.6208440984753</v>
      </c>
      <c r="C149" s="10">
        <f>E148*$B$7</f>
        <v>349.8085807994226</v>
      </c>
      <c r="D149" s="10">
        <f>B149-C149</f>
        <v>284.81226329905274</v>
      </c>
      <c r="E149" s="10">
        <f>E148-D149</f>
        <v>71580.61082856548</v>
      </c>
    </row>
    <row r="150" spans="1:5" ht="15">
      <c r="A150" s="9">
        <f>1+A149</f>
        <v>137</v>
      </c>
      <c r="B150" s="10">
        <f>IF(A150&lt;=$B$6,$B$9,0)</f>
        <v>634.6208440984753</v>
      </c>
      <c r="C150" s="10">
        <f>E149*$B$7</f>
        <v>348.42224270618465</v>
      </c>
      <c r="D150" s="10">
        <f>B150-C150</f>
        <v>286.1986013922907</v>
      </c>
      <c r="E150" s="10">
        <f>E149-D150</f>
        <v>71294.41222717319</v>
      </c>
    </row>
    <row r="151" spans="1:5" ht="15">
      <c r="A151" s="9">
        <f>1+A150</f>
        <v>138</v>
      </c>
      <c r="B151" s="10">
        <f>IF(A151&lt;=$B$6,$B$9,0)</f>
        <v>634.6208440984753</v>
      </c>
      <c r="C151" s="10">
        <f>E150*$B$7</f>
        <v>347.0291565421772</v>
      </c>
      <c r="D151" s="10">
        <f>B151-C151</f>
        <v>287.59168755629815</v>
      </c>
      <c r="E151" s="10">
        <f>E150-D151</f>
        <v>71006.82053961689</v>
      </c>
    </row>
    <row r="152" spans="1:5" ht="15">
      <c r="A152" s="9">
        <f>1+A151</f>
        <v>139</v>
      </c>
      <c r="B152" s="10">
        <f>IF(A152&lt;=$B$6,$B$9,0)</f>
        <v>634.6208440984753</v>
      </c>
      <c r="C152" s="10">
        <f>E151*$B$7</f>
        <v>345.62928946082457</v>
      </c>
      <c r="D152" s="10">
        <f>B152-C152</f>
        <v>288.9915546376508</v>
      </c>
      <c r="E152" s="10">
        <f>E151-D152</f>
        <v>70717.82898497923</v>
      </c>
    </row>
    <row r="153" spans="1:5" ht="15">
      <c r="A153" s="9">
        <f>1+A152</f>
        <v>140</v>
      </c>
      <c r="B153" s="10">
        <f>IF(A153&lt;=$B$6,$B$9,0)</f>
        <v>634.6208440984753</v>
      </c>
      <c r="C153" s="10">
        <f>E152*$B$7</f>
        <v>344.2226084556687</v>
      </c>
      <c r="D153" s="10">
        <f>B153-C153</f>
        <v>290.39823564280664</v>
      </c>
      <c r="E153" s="10">
        <f>E152-D153</f>
        <v>70427.43074933643</v>
      </c>
    </row>
    <row r="154" spans="1:5" ht="15">
      <c r="A154" s="9">
        <f>1+A153</f>
        <v>141</v>
      </c>
      <c r="B154" s="10">
        <f>IF(A154&lt;=$B$6,$B$9,0)</f>
        <v>634.6208440984753</v>
      </c>
      <c r="C154" s="10">
        <f>E153*$B$7</f>
        <v>342.80908035959095</v>
      </c>
      <c r="D154" s="10">
        <f>B154-C154</f>
        <v>291.8117637388844</v>
      </c>
      <c r="E154" s="10">
        <f>E153-D154</f>
        <v>70135.61898559755</v>
      </c>
    </row>
    <row r="155" spans="1:5" ht="15">
      <c r="A155" s="9">
        <f>1+A154</f>
        <v>142</v>
      </c>
      <c r="B155" s="10">
        <f>IF(A155&lt;=$B$6,$B$9,0)</f>
        <v>634.6208440984753</v>
      </c>
      <c r="C155" s="10">
        <f>E154*$B$7</f>
        <v>341.38867184403</v>
      </c>
      <c r="D155" s="10">
        <f>B155-C155</f>
        <v>293.23217225444535</v>
      </c>
      <c r="E155" s="10">
        <f>E154-D155</f>
        <v>69842.38681334311</v>
      </c>
    </row>
    <row r="156" spans="1:5" ht="15">
      <c r="A156" s="9">
        <f>1+A155</f>
        <v>143</v>
      </c>
      <c r="B156" s="10">
        <f>IF(A156&lt;=$B$6,$B$9,0)</f>
        <v>634.6208440984753</v>
      </c>
      <c r="C156" s="10">
        <f>E155*$B$7</f>
        <v>339.9613494181961</v>
      </c>
      <c r="D156" s="10">
        <f>B156-C156</f>
        <v>294.65949468027924</v>
      </c>
      <c r="E156" s="10">
        <f>E155-D156</f>
        <v>69547.72731866283</v>
      </c>
    </row>
    <row r="157" spans="1:5" ht="15">
      <c r="A157" s="9">
        <f>1+A156</f>
        <v>144</v>
      </c>
      <c r="B157" s="10">
        <f>IF(A157&lt;=$B$6,$B$9,0)</f>
        <v>634.6208440984753</v>
      </c>
      <c r="C157" s="10">
        <f>E156*$B$7</f>
        <v>338.5270794282814</v>
      </c>
      <c r="D157" s="10">
        <f>B157-C157</f>
        <v>296.09376467019393</v>
      </c>
      <c r="E157" s="10">
        <f>E156-D157</f>
        <v>69251.63355399264</v>
      </c>
    </row>
    <row r="158" spans="1:5" ht="15">
      <c r="A158" s="9">
        <f>1+A157</f>
        <v>145</v>
      </c>
      <c r="B158" s="10">
        <f>IF(A158&lt;=$B$6,$B$9,0)</f>
        <v>634.6208440984753</v>
      </c>
      <c r="C158" s="10">
        <f>E157*$B$7</f>
        <v>337.08582805666646</v>
      </c>
      <c r="D158" s="10">
        <f>B158-C158</f>
        <v>297.5350160418089</v>
      </c>
      <c r="E158" s="10">
        <f>E157-D158</f>
        <v>68954.09853795083</v>
      </c>
    </row>
    <row r="159" spans="1:5" ht="15">
      <c r="A159" s="9">
        <f>1+A158</f>
        <v>146</v>
      </c>
      <c r="B159" s="10">
        <f>IF(A159&lt;=$B$6,$B$9,0)</f>
        <v>634.6208440984753</v>
      </c>
      <c r="C159" s="10">
        <f>E158*$B$7</f>
        <v>335.63756132112286</v>
      </c>
      <c r="D159" s="10">
        <f>B159-C159</f>
        <v>298.9832827773525</v>
      </c>
      <c r="E159" s="10">
        <f>E158-D159</f>
        <v>68655.11525517348</v>
      </c>
    </row>
    <row r="160" spans="1:5" ht="15">
      <c r="A160" s="9">
        <f>1+A159</f>
        <v>147</v>
      </c>
      <c r="B160" s="10">
        <f>IF(A160&lt;=$B$6,$B$9,0)</f>
        <v>634.6208440984753</v>
      </c>
      <c r="C160" s="10">
        <f>E159*$B$7</f>
        <v>334.18224507401186</v>
      </c>
      <c r="D160" s="10">
        <f>B160-C160</f>
        <v>300.4385990244635</v>
      </c>
      <c r="E160" s="10">
        <f>E159-D160</f>
        <v>68354.67665614902</v>
      </c>
    </row>
    <row r="161" spans="1:5" ht="15">
      <c r="A161" s="9">
        <f>1+A160</f>
        <v>148</v>
      </c>
      <c r="B161" s="10">
        <f>IF(A161&lt;=$B$6,$B$9,0)</f>
        <v>634.6208440984753</v>
      </c>
      <c r="C161" s="10">
        <f>E160*$B$7</f>
        <v>332.7198450014794</v>
      </c>
      <c r="D161" s="10">
        <f>B161-C161</f>
        <v>301.9009990969959</v>
      </c>
      <c r="E161" s="10">
        <f>E160-D161</f>
        <v>68052.77565705203</v>
      </c>
    </row>
    <row r="162" spans="1:5" ht="15">
      <c r="A162" s="9">
        <f>1+A161</f>
        <v>149</v>
      </c>
      <c r="B162" s="10">
        <f>IF(A162&lt;=$B$6,$B$9,0)</f>
        <v>634.6208440984753</v>
      </c>
      <c r="C162" s="10">
        <f>E161*$B$7</f>
        <v>331.25032662264726</v>
      </c>
      <c r="D162" s="10">
        <f>B162-C162</f>
        <v>303.3705174758281</v>
      </c>
      <c r="E162" s="10">
        <f>E161-D162</f>
        <v>67749.4051395762</v>
      </c>
    </row>
    <row r="163" spans="1:5" ht="15">
      <c r="A163" s="9">
        <f>1+A162</f>
        <v>150</v>
      </c>
      <c r="B163" s="10">
        <f>IF(A163&lt;=$B$6,$B$9,0)</f>
        <v>634.6208440984753</v>
      </c>
      <c r="C163" s="10">
        <f>E162*$B$7</f>
        <v>329.7736552887994</v>
      </c>
      <c r="D163" s="10">
        <f>B163-C163</f>
        <v>304.84718880967597</v>
      </c>
      <c r="E163" s="10">
        <f>E162-D163</f>
        <v>67444.55795076652</v>
      </c>
    </row>
    <row r="164" spans="1:5" ht="15">
      <c r="A164" s="9">
        <f>1+A163</f>
        <v>151</v>
      </c>
      <c r="B164" s="10">
        <f>IF(A164&lt;=$B$6,$B$9,0)</f>
        <v>634.6208440984753</v>
      </c>
      <c r="C164" s="10">
        <f>E163*$B$7</f>
        <v>328.28979618256557</v>
      </c>
      <c r="D164" s="10">
        <f>B164-C164</f>
        <v>306.3310479159098</v>
      </c>
      <c r="E164" s="10">
        <f>E163-D164</f>
        <v>67138.22690285061</v>
      </c>
    </row>
    <row r="165" spans="1:5" ht="15">
      <c r="A165" s="9">
        <f>1+A164</f>
        <v>152</v>
      </c>
      <c r="B165" s="10">
        <f>IF(A165&lt;=$B$6,$B$9,0)</f>
        <v>634.6208440984753</v>
      </c>
      <c r="C165" s="10">
        <f>E164*$B$7</f>
        <v>326.79871431710035</v>
      </c>
      <c r="D165" s="10">
        <f>B165-C165</f>
        <v>307.822129781375</v>
      </c>
      <c r="E165" s="10">
        <f>E164-D165</f>
        <v>66830.40477306924</v>
      </c>
    </row>
    <row r="166" spans="1:5" ht="15">
      <c r="A166" s="9">
        <f>1+A165</f>
        <v>153</v>
      </c>
      <c r="B166" s="10">
        <f>IF(A166&lt;=$B$6,$B$9,0)</f>
        <v>634.6208440984753</v>
      </c>
      <c r="C166" s="10">
        <f>E165*$B$7</f>
        <v>325.30037453525796</v>
      </c>
      <c r="D166" s="10">
        <f>B166-C166</f>
        <v>309.3204695632174</v>
      </c>
      <c r="E166" s="10">
        <f>E165-D166</f>
        <v>66521.08430350602</v>
      </c>
    </row>
    <row r="167" spans="1:5" ht="15">
      <c r="A167" s="9">
        <f>1+A166</f>
        <v>154</v>
      </c>
      <c r="B167" s="10">
        <f>IF(A167&lt;=$B$6,$B$9,0)</f>
        <v>634.6208440984753</v>
      </c>
      <c r="C167" s="10">
        <f>E166*$B$7</f>
        <v>323.7947415087633</v>
      </c>
      <c r="D167" s="10">
        <f>B167-C167</f>
        <v>310.82610258971204</v>
      </c>
      <c r="E167" s="10">
        <f>E166-D167</f>
        <v>66210.25820091632</v>
      </c>
    </row>
    <row r="168" spans="1:5" ht="15">
      <c r="A168" s="9">
        <f>1+A167</f>
        <v>155</v>
      </c>
      <c r="B168" s="10">
        <f>IF(A168&lt;=$B$6,$B$9,0)</f>
        <v>634.6208440984753</v>
      </c>
      <c r="C168" s="10">
        <f>E167*$B$7</f>
        <v>322.2817797373794</v>
      </c>
      <c r="D168" s="10">
        <f>B168-C168</f>
        <v>312.33906436109595</v>
      </c>
      <c r="E168" s="10">
        <f>E167-D168</f>
        <v>65897.91913655523</v>
      </c>
    </row>
    <row r="169" spans="1:5" ht="15">
      <c r="A169" s="9">
        <f>1+A168</f>
        <v>156</v>
      </c>
      <c r="B169" s="10">
        <f>IF(A169&lt;=$B$6,$B$9,0)</f>
        <v>634.6208440984753</v>
      </c>
      <c r="C169" s="10">
        <f>E168*$B$7</f>
        <v>320.7614535480699</v>
      </c>
      <c r="D169" s="10">
        <f>B169-C169</f>
        <v>313.85939055040546</v>
      </c>
      <c r="E169" s="10">
        <f>E168-D169</f>
        <v>65584.05974600482</v>
      </c>
    </row>
    <row r="170" spans="1:5" ht="15">
      <c r="A170" s="9">
        <f>1+A169</f>
        <v>157</v>
      </c>
      <c r="B170" s="10">
        <f>IF(A170&lt;=$B$6,$B$9,0)</f>
        <v>634.6208440984753</v>
      </c>
      <c r="C170" s="10">
        <f>E169*$B$7</f>
        <v>319.233727094158</v>
      </c>
      <c r="D170" s="10">
        <f>B170-C170</f>
        <v>315.38711700431736</v>
      </c>
      <c r="E170" s="10">
        <f>E169-D170</f>
        <v>65268.672629000495</v>
      </c>
    </row>
    <row r="171" spans="1:5" ht="15">
      <c r="A171" s="9">
        <f>1+A170</f>
        <v>158</v>
      </c>
      <c r="B171" s="10">
        <f>IF(A171&lt;=$B$6,$B$9,0)</f>
        <v>634.6208440984753</v>
      </c>
      <c r="C171" s="10">
        <f>E170*$B$7</f>
        <v>317.69856435448173</v>
      </c>
      <c r="D171" s="10">
        <f>B171-C171</f>
        <v>316.9222797439936</v>
      </c>
      <c r="E171" s="10">
        <f>E170-D171</f>
        <v>64951.7503492565</v>
      </c>
    </row>
    <row r="172" spans="1:5" ht="15">
      <c r="A172" s="9">
        <f>1+A171</f>
        <v>159</v>
      </c>
      <c r="B172" s="10">
        <f>IF(A172&lt;=$B$6,$B$9,0)</f>
        <v>634.6208440984753</v>
      </c>
      <c r="C172" s="10">
        <f>E171*$B$7</f>
        <v>316.15592913254403</v>
      </c>
      <c r="D172" s="10">
        <f>B172-C172</f>
        <v>318.4649149659313</v>
      </c>
      <c r="E172" s="10">
        <f>E171-D172</f>
        <v>64633.28543429057</v>
      </c>
    </row>
    <row r="173" spans="1:5" ht="15">
      <c r="A173" s="9">
        <f>1+A172</f>
        <v>160</v>
      </c>
      <c r="B173" s="10">
        <f>IF(A173&lt;=$B$6,$B$9,0)</f>
        <v>634.6208440984753</v>
      </c>
      <c r="C173" s="10">
        <f>E172*$B$7</f>
        <v>314.6057850556597</v>
      </c>
      <c r="D173" s="10">
        <f>B173-C173</f>
        <v>320.01505904281566</v>
      </c>
      <c r="E173" s="10">
        <f>E172-D173</f>
        <v>64313.270375247754</v>
      </c>
    </row>
    <row r="174" spans="1:5" ht="15">
      <c r="A174" s="9">
        <f>1+A173</f>
        <v>161</v>
      </c>
      <c r="B174" s="10">
        <f>IF(A174&lt;=$B$6,$B$9,0)</f>
        <v>634.6208440984753</v>
      </c>
      <c r="C174" s="10">
        <f>E173*$B$7</f>
        <v>313.04809557409754</v>
      </c>
      <c r="D174" s="10">
        <f>B174-C174</f>
        <v>321.5727485243778</v>
      </c>
      <c r="E174" s="10">
        <f>E173-D174</f>
        <v>63991.69762672338</v>
      </c>
    </row>
    <row r="175" spans="1:5" ht="15">
      <c r="A175" s="9">
        <f>1+A174</f>
        <v>162</v>
      </c>
      <c r="B175" s="10">
        <f>IF(A175&lt;=$B$6,$B$9,0)</f>
        <v>634.6208440984753</v>
      </c>
      <c r="C175" s="10">
        <f>E174*$B$7</f>
        <v>311.4828239602188</v>
      </c>
      <c r="D175" s="10">
        <f>B175-C175</f>
        <v>323.13802013825654</v>
      </c>
      <c r="E175" s="10">
        <f>E174-D175</f>
        <v>63668.55960658512</v>
      </c>
    </row>
    <row r="176" spans="1:5" ht="15">
      <c r="A176" s="9">
        <f>1+A175</f>
        <v>163</v>
      </c>
      <c r="B176" s="10">
        <f>IF(A176&lt;=$B$6,$B$9,0)</f>
        <v>634.6208440984753</v>
      </c>
      <c r="C176" s="10">
        <f>E175*$B$7</f>
        <v>309.90993330761097</v>
      </c>
      <c r="D176" s="10">
        <f>B176-C176</f>
        <v>324.7109107908644</v>
      </c>
      <c r="E176" s="10">
        <f>E175-D176</f>
        <v>63343.84869579426</v>
      </c>
    </row>
    <row r="177" spans="1:5" ht="15">
      <c r="A177" s="9">
        <f>1+A176</f>
        <v>164</v>
      </c>
      <c r="B177" s="10">
        <f>IF(A177&lt;=$B$6,$B$9,0)</f>
        <v>634.6208440984753</v>
      </c>
      <c r="C177" s="10">
        <f>E176*$B$7</f>
        <v>308.32938653021785</v>
      </c>
      <c r="D177" s="10">
        <f>B177-C177</f>
        <v>326.2914575682575</v>
      </c>
      <c r="E177" s="10">
        <f>E176-D177</f>
        <v>63017.557238226</v>
      </c>
    </row>
    <row r="178" spans="1:5" ht="15">
      <c r="A178" s="9">
        <f>1+A177</f>
        <v>165</v>
      </c>
      <c r="B178" s="10">
        <f>IF(A178&lt;=$B$6,$B$9,0)</f>
        <v>634.6208440984753</v>
      </c>
      <c r="C178" s="10">
        <f>E177*$B$7</f>
        <v>306.74114636146487</v>
      </c>
      <c r="D178" s="10">
        <f>B178-C178</f>
        <v>327.8796977370105</v>
      </c>
      <c r="E178" s="10">
        <f>E177-D178</f>
        <v>62689.67754048899</v>
      </c>
    </row>
    <row r="179" spans="1:5" ht="15">
      <c r="A179" s="9">
        <f>1+A178</f>
        <v>166</v>
      </c>
      <c r="B179" s="10">
        <f>IF(A179&lt;=$B$6,$B$9,0)</f>
        <v>634.6208440984753</v>
      </c>
      <c r="C179" s="10">
        <f>E178*$B$7</f>
        <v>305.1451753533806</v>
      </c>
      <c r="D179" s="10">
        <f>B179-C179</f>
        <v>329.47566874509477</v>
      </c>
      <c r="E179" s="10">
        <f>E178-D179</f>
        <v>62360.2018717439</v>
      </c>
    </row>
    <row r="180" spans="1:5" ht="15">
      <c r="A180" s="9">
        <f>1+A179</f>
        <v>167</v>
      </c>
      <c r="B180" s="10">
        <f>IF(A180&lt;=$B$6,$B$9,0)</f>
        <v>634.6208440984753</v>
      </c>
      <c r="C180" s="10">
        <f>E179*$B$7</f>
        <v>303.54143587571366</v>
      </c>
      <c r="D180" s="10">
        <f>B180-C180</f>
        <v>331.0794082227617</v>
      </c>
      <c r="E180" s="10">
        <f>E179-D180</f>
        <v>62029.12246352114</v>
      </c>
    </row>
    <row r="181" spans="1:5" ht="15">
      <c r="A181" s="9">
        <f>1+A180</f>
        <v>168</v>
      </c>
      <c r="B181" s="10">
        <f>IF(A181&lt;=$B$6,$B$9,0)</f>
        <v>634.6208440984753</v>
      </c>
      <c r="C181" s="10">
        <f>E180*$B$7</f>
        <v>301.9298901150455</v>
      </c>
      <c r="D181" s="10">
        <f>B181-C181</f>
        <v>332.69095398342984</v>
      </c>
      <c r="E181" s="10">
        <f>E180-D181</f>
        <v>61696.43150953771</v>
      </c>
    </row>
    <row r="182" spans="1:5" ht="15">
      <c r="A182" s="9">
        <f>1+A181</f>
        <v>169</v>
      </c>
      <c r="B182" s="10">
        <f>IF(A182&lt;=$B$6,$B$9,0)</f>
        <v>634.6208440984753</v>
      </c>
      <c r="C182" s="10">
        <f>E181*$B$7</f>
        <v>300.31050007389894</v>
      </c>
      <c r="D182" s="10">
        <f>B182-C182</f>
        <v>334.3103440245764</v>
      </c>
      <c r="E182" s="10">
        <f>E181-D182</f>
        <v>61362.121165513134</v>
      </c>
    </row>
    <row r="183" spans="1:5" ht="15">
      <c r="A183" s="9">
        <f>1+A182</f>
        <v>170</v>
      </c>
      <c r="B183" s="10">
        <f>IF(A183&lt;=$B$6,$B$9,0)</f>
        <v>634.6208440984753</v>
      </c>
      <c r="C183" s="10">
        <f>E182*$B$7</f>
        <v>298.6832275698421</v>
      </c>
      <c r="D183" s="10">
        <f>B183-C183</f>
        <v>335.93761652863327</v>
      </c>
      <c r="E183" s="10">
        <f>E182-D183</f>
        <v>61026.1835489845</v>
      </c>
    </row>
    <row r="184" spans="1:5" ht="15">
      <c r="A184" s="9">
        <f>1+A183</f>
        <v>171</v>
      </c>
      <c r="B184" s="10">
        <f>IF(A184&lt;=$B$6,$B$9,0)</f>
        <v>634.6208440984753</v>
      </c>
      <c r="C184" s="10">
        <f>E183*$B$7</f>
        <v>297.04803423458816</v>
      </c>
      <c r="D184" s="10">
        <f>B184-C184</f>
        <v>337.5728098638872</v>
      </c>
      <c r="E184" s="10">
        <f>E183-D184</f>
        <v>60688.61073912062</v>
      </c>
    </row>
    <row r="185" spans="1:5" ht="15">
      <c r="A185" s="9">
        <f>1+A184</f>
        <v>172</v>
      </c>
      <c r="B185" s="10">
        <f>IF(A185&lt;=$B$6,$B$9,0)</f>
        <v>634.6208440984753</v>
      </c>
      <c r="C185" s="10">
        <f>E184*$B$7</f>
        <v>295.40488151309074</v>
      </c>
      <c r="D185" s="10">
        <f>B185-C185</f>
        <v>339.2159625853846</v>
      </c>
      <c r="E185" s="10">
        <f>E184-D185</f>
        <v>60349.394776535235</v>
      </c>
    </row>
    <row r="186" spans="1:5" ht="15">
      <c r="A186" s="9">
        <f>1+A185</f>
        <v>173</v>
      </c>
      <c r="B186" s="10">
        <f>IF(A186&lt;=$B$6,$B$9,0)</f>
        <v>634.6208440984753</v>
      </c>
      <c r="C186" s="10">
        <f>E185*$B$7</f>
        <v>293.7537306626349</v>
      </c>
      <c r="D186" s="10">
        <f>B186-C186</f>
        <v>340.86711343584045</v>
      </c>
      <c r="E186" s="10">
        <f>E185-D186</f>
        <v>60008.5276630994</v>
      </c>
    </row>
    <row r="187" spans="1:5" ht="15">
      <c r="A187" s="9">
        <f>1+A186</f>
        <v>174</v>
      </c>
      <c r="B187" s="10">
        <f>IF(A187&lt;=$B$6,$B$9,0)</f>
        <v>634.6208440984753</v>
      </c>
      <c r="C187" s="10">
        <f>E186*$B$7</f>
        <v>292.0945427519234</v>
      </c>
      <c r="D187" s="10">
        <f>B187-C187</f>
        <v>342.5263013465519</v>
      </c>
      <c r="E187" s="10">
        <f>E186-D187</f>
        <v>59666.001361752846</v>
      </c>
    </row>
    <row r="188" spans="1:5" ht="15">
      <c r="A188" s="9">
        <f>1+A187</f>
        <v>175</v>
      </c>
      <c r="B188" s="10">
        <f>IF(A188&lt;=$B$6,$B$9,0)</f>
        <v>634.6208440984753</v>
      </c>
      <c r="C188" s="10">
        <f>E187*$B$7</f>
        <v>290.4272786601592</v>
      </c>
      <c r="D188" s="10">
        <f>B188-C188</f>
        <v>344.19356543831617</v>
      </c>
      <c r="E188" s="10">
        <f>E187-D188</f>
        <v>59321.807796314526</v>
      </c>
    </row>
    <row r="189" spans="1:5" ht="15">
      <c r="A189" s="9">
        <f>1+A188</f>
        <v>176</v>
      </c>
      <c r="B189" s="10">
        <f>IF(A189&lt;=$B$6,$B$9,0)</f>
        <v>634.6208440984753</v>
      </c>
      <c r="C189" s="10">
        <f>E188*$B$7</f>
        <v>288.7518990761224</v>
      </c>
      <c r="D189" s="10">
        <f>B189-C189</f>
        <v>345.86894502235293</v>
      </c>
      <c r="E189" s="10">
        <f>E188-D189</f>
        <v>58975.93885129217</v>
      </c>
    </row>
    <row r="190" spans="1:5" ht="15">
      <c r="A190" s="9">
        <f>1+A189</f>
        <v>177</v>
      </c>
      <c r="B190" s="10">
        <f>IF(A190&lt;=$B$6,$B$9,0)</f>
        <v>634.6208440984753</v>
      </c>
      <c r="C190" s="10">
        <f>E189*$B$7</f>
        <v>287.06836449724426</v>
      </c>
      <c r="D190" s="10">
        <f>B190-C190</f>
        <v>347.5524796012311</v>
      </c>
      <c r="E190" s="10">
        <f>E189-D190</f>
        <v>58628.38637169094</v>
      </c>
    </row>
    <row r="191" spans="1:5" ht="15">
      <c r="A191" s="9">
        <f>1+A190</f>
        <v>178</v>
      </c>
      <c r="B191" s="10">
        <f>IF(A191&lt;=$B$6,$B$9,0)</f>
        <v>634.6208440984753</v>
      </c>
      <c r="C191" s="10">
        <f>E190*$B$7</f>
        <v>285.3766352286749</v>
      </c>
      <c r="D191" s="10">
        <f>B191-C191</f>
        <v>349.24420886980045</v>
      </c>
      <c r="E191" s="10">
        <f>E190-D191</f>
        <v>58279.14216282114</v>
      </c>
    </row>
    <row r="192" spans="1:5" ht="15">
      <c r="A192" s="9">
        <f>1+A191</f>
        <v>179</v>
      </c>
      <c r="B192" s="10">
        <f>IF(A192&lt;=$B$6,$B$9,0)</f>
        <v>634.6208440984753</v>
      </c>
      <c r="C192" s="10">
        <f>E191*$B$7</f>
        <v>283.67667138234793</v>
      </c>
      <c r="D192" s="10">
        <f>B192-C192</f>
        <v>350.9441727161274</v>
      </c>
      <c r="E192" s="10">
        <f>E191-D192</f>
        <v>57928.197990105014</v>
      </c>
    </row>
    <row r="193" spans="1:5" ht="15">
      <c r="A193" s="9">
        <f>1+A192</f>
        <v>180</v>
      </c>
      <c r="B193" s="10">
        <f>IF(A193&lt;=$B$6,$B$9,0)</f>
        <v>634.6208440984753</v>
      </c>
      <c r="C193" s="10">
        <f>E192*$B$7</f>
        <v>281.9684328760397</v>
      </c>
      <c r="D193" s="10">
        <f>B193-C193</f>
        <v>352.65241122243566</v>
      </c>
      <c r="E193" s="10">
        <f>E192-D193</f>
        <v>57575.54557888258</v>
      </c>
    </row>
    <row r="194" spans="1:5" ht="15">
      <c r="A194" s="9">
        <f>1+A193</f>
        <v>181</v>
      </c>
      <c r="B194" s="10">
        <f>IF(A194&lt;=$B$6,$B$9,0)</f>
        <v>634.6208440984753</v>
      </c>
      <c r="C194" s="10">
        <f>E193*$B$7</f>
        <v>280.25187943242435</v>
      </c>
      <c r="D194" s="10">
        <f>B194-C194</f>
        <v>354.368964666051</v>
      </c>
      <c r="E194" s="10">
        <f>E193-D194</f>
        <v>57221.17661421653</v>
      </c>
    </row>
    <row r="195" spans="1:5" ht="15">
      <c r="A195" s="9">
        <f>1+A194</f>
        <v>182</v>
      </c>
      <c r="B195" s="10">
        <f>IF(A195&lt;=$B$6,$B$9,0)</f>
        <v>634.6208440984753</v>
      </c>
      <c r="C195" s="10">
        <f>E194*$B$7</f>
        <v>278.52697057812406</v>
      </c>
      <c r="D195" s="10">
        <f>B195-C195</f>
        <v>356.0938735203513</v>
      </c>
      <c r="E195" s="10">
        <f>E194-D195</f>
        <v>56865.082740696176</v>
      </c>
    </row>
    <row r="196" spans="1:5" ht="15">
      <c r="A196" s="9">
        <f>1+A195</f>
        <v>183</v>
      </c>
      <c r="B196" s="10">
        <f>IF(A196&lt;=$B$6,$B$9,0)</f>
        <v>634.6208440984753</v>
      </c>
      <c r="C196" s="10">
        <f>E195*$B$7</f>
        <v>276.7936656427549</v>
      </c>
      <c r="D196" s="10">
        <f>B196-C196</f>
        <v>357.82717845572046</v>
      </c>
      <c r="E196" s="10">
        <f>E195-D196</f>
        <v>56507.255562240454</v>
      </c>
    </row>
    <row r="197" spans="1:5" ht="15">
      <c r="A197" s="9">
        <f>1+A196</f>
        <v>184</v>
      </c>
      <c r="B197" s="10">
        <f>IF(A197&lt;=$B$6,$B$9,0)</f>
        <v>634.6208440984753</v>
      </c>
      <c r="C197" s="10">
        <f>E196*$B$7</f>
        <v>275.05192375796764</v>
      </c>
      <c r="D197" s="10">
        <f>B197-C197</f>
        <v>359.5689203405077</v>
      </c>
      <c r="E197" s="10">
        <f>E196-D197</f>
        <v>56147.68664189995</v>
      </c>
    </row>
    <row r="198" spans="1:5" ht="15">
      <c r="A198" s="9">
        <f>1+A197</f>
        <v>185</v>
      </c>
      <c r="B198" s="10">
        <f>IF(A198&lt;=$B$6,$B$9,0)</f>
        <v>634.6208440984753</v>
      </c>
      <c r="C198" s="10">
        <f>E197*$B$7</f>
        <v>273.30170385648444</v>
      </c>
      <c r="D198" s="10">
        <f>B198-C198</f>
        <v>361.3191402419909</v>
      </c>
      <c r="E198" s="10">
        <f>E197-D198</f>
        <v>55786.36750165796</v>
      </c>
    </row>
    <row r="199" spans="1:5" ht="15">
      <c r="A199" s="9">
        <f>1+A198</f>
        <v>186</v>
      </c>
      <c r="B199" s="10">
        <f>IF(A199&lt;=$B$6,$B$9,0)</f>
        <v>634.6208440984753</v>
      </c>
      <c r="C199" s="10">
        <f>E198*$B$7</f>
        <v>271.5429646711303</v>
      </c>
      <c r="D199" s="10">
        <f>B199-C199</f>
        <v>363.07787942734507</v>
      </c>
      <c r="E199" s="10">
        <f>E198-D199</f>
        <v>55423.289622230615</v>
      </c>
    </row>
    <row r="200" spans="1:5" ht="15">
      <c r="A200" s="9">
        <f>1+A199</f>
        <v>187</v>
      </c>
      <c r="B200" s="10">
        <f>IF(A200&lt;=$B$6,$B$9,0)</f>
        <v>634.6208440984753</v>
      </c>
      <c r="C200" s="10">
        <f>E199*$B$7</f>
        <v>269.77566473386014</v>
      </c>
      <c r="D200" s="10">
        <f>B200-C200</f>
        <v>364.8451793646152</v>
      </c>
      <c r="E200" s="10">
        <f>E199-D200</f>
        <v>55058.444442866</v>
      </c>
    </row>
    <row r="201" spans="1:5" ht="15">
      <c r="A201" s="9">
        <f>1+A200</f>
        <v>188</v>
      </c>
      <c r="B201" s="10">
        <f>IF(A201&lt;=$B$6,$B$9,0)</f>
        <v>634.6208440984753</v>
      </c>
      <c r="C201" s="10">
        <f>E200*$B$7</f>
        <v>267.9997623747812</v>
      </c>
      <c r="D201" s="10">
        <f>B201-C201</f>
        <v>366.62108172369415</v>
      </c>
      <c r="E201" s="10">
        <f>E200-D201</f>
        <v>54691.823361142306</v>
      </c>
    </row>
    <row r="202" spans="1:5" ht="15">
      <c r="A202" s="9">
        <f>1+A201</f>
        <v>189</v>
      </c>
      <c r="B202" s="10">
        <f>IF(A202&lt;=$B$6,$B$9,0)</f>
        <v>634.6208440984753</v>
      </c>
      <c r="C202" s="10">
        <f>E201*$B$7</f>
        <v>266.21521572117035</v>
      </c>
      <c r="D202" s="10">
        <f>B202-C202</f>
        <v>368.405628377305</v>
      </c>
      <c r="E202" s="10">
        <f>E201-D202</f>
        <v>54323.417732765</v>
      </c>
    </row>
    <row r="203" spans="1:5" ht="15">
      <c r="A203" s="9">
        <f>1+A202</f>
        <v>190</v>
      </c>
      <c r="B203" s="10">
        <f>IF(A203&lt;=$B$6,$B$9,0)</f>
        <v>634.6208440984753</v>
      </c>
      <c r="C203" s="10">
        <f>E202*$B$7</f>
        <v>264.42198269648685</v>
      </c>
      <c r="D203" s="10">
        <f>B203-C203</f>
        <v>370.1988614019885</v>
      </c>
      <c r="E203" s="10">
        <f>E202-D203</f>
        <v>53953.21887136302</v>
      </c>
    </row>
    <row r="204" spans="1:5" ht="15">
      <c r="A204" s="9">
        <f>1+A203</f>
        <v>191</v>
      </c>
      <c r="B204" s="10">
        <f>IF(A204&lt;=$B$6,$B$9,0)</f>
        <v>634.6208440984753</v>
      </c>
      <c r="C204" s="10">
        <f>E203*$B$7</f>
        <v>262.62002101938026</v>
      </c>
      <c r="D204" s="10">
        <f>B204-C204</f>
        <v>372.0008230790951</v>
      </c>
      <c r="E204" s="10">
        <f>E203-D204</f>
        <v>53581.218048283925</v>
      </c>
    </row>
    <row r="205" spans="1:5" ht="15">
      <c r="A205" s="9">
        <f>1+A204</f>
        <v>192</v>
      </c>
      <c r="B205" s="10">
        <f>IF(A205&lt;=$B$6,$B$9,0)</f>
        <v>634.6208440984753</v>
      </c>
      <c r="C205" s="10">
        <f>E204*$B$7</f>
        <v>260.80928820269355</v>
      </c>
      <c r="D205" s="10">
        <f>B205-C205</f>
        <v>373.8115558957818</v>
      </c>
      <c r="E205" s="10">
        <f>E204-D205</f>
        <v>53207.406492388145</v>
      </c>
    </row>
    <row r="206" spans="1:5" ht="15">
      <c r="A206" s="9">
        <f>1+A205</f>
        <v>193</v>
      </c>
      <c r="B206" s="10">
        <f>IF(A206&lt;=$B$6,$B$9,0)</f>
        <v>634.6208440984753</v>
      </c>
      <c r="C206" s="10">
        <f>E205*$B$7</f>
        <v>258.9897415524613</v>
      </c>
      <c r="D206" s="10">
        <f>B206-C206</f>
        <v>375.63110254601406</v>
      </c>
      <c r="E206" s="10">
        <f>E205-D206</f>
        <v>52831.77538984213</v>
      </c>
    </row>
    <row r="207" spans="1:5" ht="15">
      <c r="A207" s="9">
        <f>1+A206</f>
        <v>194</v>
      </c>
      <c r="B207" s="10">
        <f>IF(A207&lt;=$B$6,$B$9,0)</f>
        <v>634.6208440984753</v>
      </c>
      <c r="C207" s="10">
        <f>E206*$B$7</f>
        <v>257.161338166903</v>
      </c>
      <c r="D207" s="10">
        <f>B207-C207</f>
        <v>377.4595059315723</v>
      </c>
      <c r="E207" s="10">
        <f>E206-D207</f>
        <v>52454.31588391056</v>
      </c>
    </row>
    <row r="208" spans="1:5" ht="15">
      <c r="A208" s="9">
        <f>1+A207</f>
        <v>195</v>
      </c>
      <c r="B208" s="10">
        <f>IF(A208&lt;=$B$6,$B$9,0)</f>
        <v>634.6208440984753</v>
      </c>
      <c r="C208" s="10">
        <f>E207*$B$7</f>
        <v>255.3240349354117</v>
      </c>
      <c r="D208" s="10">
        <f>B208-C208</f>
        <v>379.29680916306364</v>
      </c>
      <c r="E208" s="10">
        <f>E207-D208</f>
        <v>52075.0190747475</v>
      </c>
    </row>
    <row r="209" spans="1:5" ht="15">
      <c r="A209" s="9">
        <f>1+A208</f>
        <v>196</v>
      </c>
      <c r="B209" s="10">
        <f>IF(A209&lt;=$B$6,$B$9,0)</f>
        <v>634.6208440984753</v>
      </c>
      <c r="C209" s="10">
        <f>E208*$B$7</f>
        <v>253.4777885375372</v>
      </c>
      <c r="D209" s="10">
        <f>B209-C209</f>
        <v>381.14305556093814</v>
      </c>
      <c r="E209" s="10">
        <f>E208-D209</f>
        <v>51693.87601918656</v>
      </c>
    </row>
    <row r="210" spans="1:5" ht="15">
      <c r="A210" s="9">
        <f>1+A209</f>
        <v>197</v>
      </c>
      <c r="B210" s="10">
        <f>IF(A210&lt;=$B$6,$B$9,0)</f>
        <v>634.6208440984753</v>
      </c>
      <c r="C210" s="10">
        <f>E209*$B$7</f>
        <v>251.62255544196498</v>
      </c>
      <c r="D210" s="10">
        <f>B210-C210</f>
        <v>382.99828865651034</v>
      </c>
      <c r="E210" s="10">
        <f>E209-D210</f>
        <v>51310.87773053005</v>
      </c>
    </row>
    <row r="211" spans="1:5" ht="15">
      <c r="A211" s="9">
        <f>1+A210</f>
        <v>198</v>
      </c>
      <c r="B211" s="10">
        <f>IF(A211&lt;=$B$6,$B$9,0)</f>
        <v>634.6208440984753</v>
      </c>
      <c r="C211" s="10">
        <f>E210*$B$7</f>
        <v>249.75829190548956</v>
      </c>
      <c r="D211" s="10">
        <f>B211-C211</f>
        <v>384.8625521929858</v>
      </c>
      <c r="E211" s="10">
        <f>E210-D211</f>
        <v>50926.01517833706</v>
      </c>
    </row>
    <row r="212" spans="1:5" ht="15">
      <c r="A212" s="9">
        <f>1+A211</f>
        <v>199</v>
      </c>
      <c r="B212" s="10">
        <f>IF(A212&lt;=$B$6,$B$9,0)</f>
        <v>634.6208440984753</v>
      </c>
      <c r="C212" s="10">
        <f>E211*$B$7</f>
        <v>247.8849539719832</v>
      </c>
      <c r="D212" s="10">
        <f>B212-C212</f>
        <v>386.7358901264921</v>
      </c>
      <c r="E212" s="10">
        <f>E211-D212</f>
        <v>50539.27928821057</v>
      </c>
    </row>
    <row r="213" spans="1:5" ht="15">
      <c r="A213" s="9">
        <f>1+A212</f>
        <v>200</v>
      </c>
      <c r="B213" s="10">
        <f>IF(A213&lt;=$B$6,$B$9,0)</f>
        <v>634.6208440984753</v>
      </c>
      <c r="C213" s="10">
        <f>E212*$B$7</f>
        <v>246.0024974713596</v>
      </c>
      <c r="D213" s="10">
        <f>B213-C213</f>
        <v>388.6183466271158</v>
      </c>
      <c r="E213" s="10">
        <f>E212-D213</f>
        <v>50150.660941583454</v>
      </c>
    </row>
    <row r="214" spans="1:5" ht="15">
      <c r="A214" s="9">
        <f>1+A213</f>
        <v>201</v>
      </c>
      <c r="B214" s="10">
        <f>IF(A214&lt;=$B$6,$B$9,0)</f>
        <v>634.6208440984753</v>
      </c>
      <c r="C214" s="10">
        <f>E213*$B$7</f>
        <v>244.11087801853208</v>
      </c>
      <c r="D214" s="10">
        <f>B214-C214</f>
        <v>390.5099660799433</v>
      </c>
      <c r="E214" s="10">
        <f>E213-D214</f>
        <v>49760.15097550351</v>
      </c>
    </row>
    <row r="215" spans="1:5" ht="15">
      <c r="A215" s="9">
        <f>1+A214</f>
        <v>202</v>
      </c>
      <c r="B215" s="10">
        <f>IF(A215&lt;=$B$6,$B$9,0)</f>
        <v>634.6208440984753</v>
      </c>
      <c r="C215" s="10">
        <f>E214*$B$7</f>
        <v>242.21005101236753</v>
      </c>
      <c r="D215" s="10">
        <f>B215-C215</f>
        <v>392.4107930861078</v>
      </c>
      <c r="E215" s="10">
        <f>E214-D215</f>
        <v>49367.7401824174</v>
      </c>
    </row>
    <row r="216" spans="1:5" ht="15">
      <c r="A216" s="9">
        <f>1+A215</f>
        <v>203</v>
      </c>
      <c r="B216" s="10">
        <f>IF(A216&lt;=$B$6,$B$9,0)</f>
        <v>634.6208440984753</v>
      </c>
      <c r="C216" s="10">
        <f>E215*$B$7</f>
        <v>240.29997163463455</v>
      </c>
      <c r="D216" s="10">
        <f>B216-C216</f>
        <v>394.32087246384083</v>
      </c>
      <c r="E216" s="10">
        <f>E215-D216</f>
        <v>48973.41930995356</v>
      </c>
    </row>
    <row r="217" spans="1:5" ht="15">
      <c r="A217" s="9">
        <f>1+A216</f>
        <v>204</v>
      </c>
      <c r="B217" s="10">
        <f>IF(A217&lt;=$B$6,$B$9,0)</f>
        <v>634.6208440984753</v>
      </c>
      <c r="C217" s="10">
        <f>E216*$B$7</f>
        <v>238.38059484894663</v>
      </c>
      <c r="D217" s="10">
        <f>B217-C217</f>
        <v>396.2402492495287</v>
      </c>
      <c r="E217" s="10">
        <f>E216-D217</f>
        <v>48577.17906070403</v>
      </c>
    </row>
    <row r="218" spans="1:5" ht="15">
      <c r="A218" s="9">
        <f>1+A217</f>
        <v>205</v>
      </c>
      <c r="B218" s="10">
        <f>IF(A218&lt;=$B$6,$B$9,0)</f>
        <v>634.6208440984753</v>
      </c>
      <c r="C218" s="10">
        <f>E217*$B$7</f>
        <v>236.4518753997004</v>
      </c>
      <c r="D218" s="10">
        <f>B218-C218</f>
        <v>398.16896869877496</v>
      </c>
      <c r="E218" s="10">
        <f>E217-D218</f>
        <v>48179.01009200526</v>
      </c>
    </row>
    <row r="219" spans="1:5" ht="15">
      <c r="A219" s="9">
        <f>1+A218</f>
        <v>206</v>
      </c>
      <c r="B219" s="10">
        <f>IF(A219&lt;=$B$6,$B$9,0)</f>
        <v>634.6208440984753</v>
      </c>
      <c r="C219" s="10">
        <f>E218*$B$7</f>
        <v>234.51376781100862</v>
      </c>
      <c r="D219" s="10">
        <f>B219-C219</f>
        <v>400.1070762874667</v>
      </c>
      <c r="E219" s="10">
        <f>E218-D219</f>
        <v>47778.90301571779</v>
      </c>
    </row>
    <row r="220" spans="1:5" ht="15">
      <c r="A220" s="9">
        <f>1+A219</f>
        <v>207</v>
      </c>
      <c r="B220" s="10">
        <f>IF(A220&lt;=$B$6,$B$9,0)</f>
        <v>634.6208440984753</v>
      </c>
      <c r="C220" s="10">
        <f>E219*$B$7</f>
        <v>232.56622638562783</v>
      </c>
      <c r="D220" s="10">
        <f>B220-C220</f>
        <v>402.0546177128475</v>
      </c>
      <c r="E220" s="10">
        <f>E219-D220</f>
        <v>47376.84839800494</v>
      </c>
    </row>
    <row r="221" spans="1:5" ht="15">
      <c r="A221" s="9">
        <f>1+A220</f>
        <v>208</v>
      </c>
      <c r="B221" s="10">
        <f>IF(A221&lt;=$B$6,$B$9,0)</f>
        <v>634.6208440984753</v>
      </c>
      <c r="C221" s="10">
        <f>E220*$B$7</f>
        <v>230.60920520388086</v>
      </c>
      <c r="D221" s="10">
        <f>B221-C221</f>
        <v>404.0116388945945</v>
      </c>
      <c r="E221" s="10">
        <f>E220-D221</f>
        <v>46972.836759110345</v>
      </c>
    </row>
    <row r="222" spans="1:5" ht="15">
      <c r="A222" s="9">
        <f>1+A221</f>
        <v>209</v>
      </c>
      <c r="B222" s="10">
        <f>IF(A222&lt;=$B$6,$B$9,0)</f>
        <v>634.6208440984753</v>
      </c>
      <c r="C222" s="10">
        <f>E221*$B$7</f>
        <v>228.6426581225743</v>
      </c>
      <c r="D222" s="10">
        <f>B222-C222</f>
        <v>405.97818597590106</v>
      </c>
      <c r="E222" s="10">
        <f>E221-D222</f>
        <v>46566.85857313444</v>
      </c>
    </row>
    <row r="223" spans="1:5" ht="15">
      <c r="A223" s="9">
        <f>1+A222</f>
        <v>210</v>
      </c>
      <c r="B223" s="10">
        <f>IF(A223&lt;=$B$6,$B$9,0)</f>
        <v>634.6208440984753</v>
      </c>
      <c r="C223" s="10">
        <f>E222*$B$7</f>
        <v>226.66653877391033</v>
      </c>
      <c r="D223" s="10">
        <f>B223-C223</f>
        <v>407.954305324565</v>
      </c>
      <c r="E223" s="10">
        <f>E222-D223</f>
        <v>46158.90426780988</v>
      </c>
    </row>
    <row r="224" spans="1:5" ht="15">
      <c r="A224" s="9">
        <f>1+A223</f>
        <v>211</v>
      </c>
      <c r="B224" s="10">
        <f>IF(A224&lt;=$B$6,$B$9,0)</f>
        <v>634.6208440984753</v>
      </c>
      <c r="C224" s="10">
        <f>E223*$B$7</f>
        <v>224.68080056439362</v>
      </c>
      <c r="D224" s="10">
        <f>B224-C224</f>
        <v>409.9400435340817</v>
      </c>
      <c r="E224" s="10">
        <f>E223-D224</f>
        <v>45748.9642242758</v>
      </c>
    </row>
    <row r="225" spans="1:5" ht="15">
      <c r="A225" s="9">
        <f>1+A224</f>
        <v>212</v>
      </c>
      <c r="B225" s="10">
        <f>IF(A225&lt;=$B$6,$B$9,0)</f>
        <v>634.6208440984753</v>
      </c>
      <c r="C225" s="10">
        <f>E224*$B$7</f>
        <v>222.68539667373255</v>
      </c>
      <c r="D225" s="10">
        <f>B225-C225</f>
        <v>411.9354474247428</v>
      </c>
      <c r="E225" s="10">
        <f>E224-D225</f>
        <v>45337.02877685105</v>
      </c>
    </row>
    <row r="226" spans="1:5" ht="15">
      <c r="A226" s="9">
        <f>1+A225</f>
        <v>213</v>
      </c>
      <c r="B226" s="10">
        <f>IF(A226&lt;=$B$6,$B$9,0)</f>
        <v>634.6208440984753</v>
      </c>
      <c r="C226" s="10">
        <f>E225*$B$7</f>
        <v>220.6802800537354</v>
      </c>
      <c r="D226" s="10">
        <f>B226-C226</f>
        <v>413.94056404474</v>
      </c>
      <c r="E226" s="10">
        <f>E225-D226</f>
        <v>44923.08821280632</v>
      </c>
    </row>
    <row r="227" spans="1:5" ht="15">
      <c r="A227" s="9">
        <f>1+A226</f>
        <v>214</v>
      </c>
      <c r="B227" s="10">
        <f>IF(A227&lt;=$B$6,$B$9,0)</f>
        <v>634.6208440984753</v>
      </c>
      <c r="C227" s="10">
        <f>E226*$B$7</f>
        <v>218.66540342720103</v>
      </c>
      <c r="D227" s="10">
        <f>B227-C227</f>
        <v>415.95544067127435</v>
      </c>
      <c r="E227" s="10">
        <f>E226-D227</f>
        <v>44507.13277213504</v>
      </c>
    </row>
    <row r="228" spans="1:5" ht="15">
      <c r="A228" s="9">
        <f>1+A227</f>
        <v>215</v>
      </c>
      <c r="B228" s="10">
        <f>IF(A228&lt;=$B$6,$B$9,0)</f>
        <v>634.6208440984753</v>
      </c>
      <c r="C228" s="10">
        <f>E227*$B$7</f>
        <v>216.64071928680403</v>
      </c>
      <c r="D228" s="10">
        <f>B228-C228</f>
        <v>417.9801248116713</v>
      </c>
      <c r="E228" s="10">
        <f>E227-D228</f>
        <v>44089.15264732337</v>
      </c>
    </row>
    <row r="229" spans="1:5" ht="15">
      <c r="A229" s="9">
        <f>1+A228</f>
        <v>216</v>
      </c>
      <c r="B229" s="10">
        <f>IF(A229&lt;=$B$6,$B$9,0)</f>
        <v>634.6208440984753</v>
      </c>
      <c r="C229" s="10">
        <f>E228*$B$7</f>
        <v>214.60617989397483</v>
      </c>
      <c r="D229" s="10">
        <f>B229-C229</f>
        <v>420.0146642045005</v>
      </c>
      <c r="E229" s="10">
        <f>E228-D229</f>
        <v>43669.13798311887</v>
      </c>
    </row>
    <row r="230" spans="1:5" ht="15">
      <c r="A230" s="9">
        <f>1+A229</f>
        <v>217</v>
      </c>
      <c r="B230" s="10">
        <f>IF(A230&lt;=$B$6,$B$9,0)</f>
        <v>634.6208440984753</v>
      </c>
      <c r="C230" s="10">
        <f>E229*$B$7</f>
        <v>212.56173727777383</v>
      </c>
      <c r="D230" s="10">
        <f>B230-C230</f>
        <v>422.0591068207015</v>
      </c>
      <c r="E230" s="10">
        <f>E229-D230</f>
        <v>43247.07887629817</v>
      </c>
    </row>
    <row r="231" spans="1:5" ht="15">
      <c r="A231" s="9">
        <f>1+A230</f>
        <v>218</v>
      </c>
      <c r="B231" s="10">
        <f>IF(A231&lt;=$B$6,$B$9,0)</f>
        <v>634.6208440984753</v>
      </c>
      <c r="C231" s="10">
        <f>E230*$B$7</f>
        <v>210.50734323376057</v>
      </c>
      <c r="D231" s="10">
        <f>B231-C231</f>
        <v>424.11350086471475</v>
      </c>
      <c r="E231" s="10">
        <f>E230-D231</f>
        <v>42822.96537543345</v>
      </c>
    </row>
    <row r="232" spans="1:5" ht="15">
      <c r="A232" s="9">
        <f>1+A231</f>
        <v>219</v>
      </c>
      <c r="B232" s="10">
        <f>IF(A232&lt;=$B$6,$B$9,0)</f>
        <v>634.6208440984753</v>
      </c>
      <c r="C232" s="10">
        <f>E231*$B$7</f>
        <v>208.4429493228569</v>
      </c>
      <c r="D232" s="10">
        <f>B232-C232</f>
        <v>426.1778947756185</v>
      </c>
      <c r="E232" s="10">
        <f>E231-D232</f>
        <v>42396.78748065783</v>
      </c>
    </row>
    <row r="233" spans="1:5" ht="15">
      <c r="A233" s="9">
        <f>1+A232</f>
        <v>220</v>
      </c>
      <c r="B233" s="10">
        <f>IF(A233&lt;=$B$6,$B$9,0)</f>
        <v>634.6208440984753</v>
      </c>
      <c r="C233" s="10">
        <f>E232*$B$7</f>
        <v>206.36850687020512</v>
      </c>
      <c r="D233" s="10">
        <f>B233-C233</f>
        <v>428.2523372282702</v>
      </c>
      <c r="E233" s="10">
        <f>E232-D233</f>
        <v>41968.535143429566</v>
      </c>
    </row>
    <row r="234" spans="1:5" ht="15">
      <c r="A234" s="9">
        <f>1+A233</f>
        <v>221</v>
      </c>
      <c r="B234" s="10">
        <f>IF(A234&lt;=$B$6,$B$9,0)</f>
        <v>634.6208440984753</v>
      </c>
      <c r="C234" s="10">
        <f>E233*$B$7</f>
        <v>204.28396696402018</v>
      </c>
      <c r="D234" s="10">
        <f>B234-C234</f>
        <v>430.33687713445516</v>
      </c>
      <c r="E234" s="10">
        <f>E233-D234</f>
        <v>41538.19826629511</v>
      </c>
    </row>
    <row r="235" spans="1:5" ht="15">
      <c r="A235" s="9">
        <f>1+A234</f>
        <v>222</v>
      </c>
      <c r="B235" s="10">
        <f>IF(A235&lt;=$B$6,$B$9,0)</f>
        <v>634.6208440984753</v>
      </c>
      <c r="C235" s="10">
        <f>E234*$B$7</f>
        <v>202.1892804544364</v>
      </c>
      <c r="D235" s="10">
        <f>B235-C235</f>
        <v>432.43156364403893</v>
      </c>
      <c r="E235" s="10">
        <f>E234-D235</f>
        <v>41105.766702651075</v>
      </c>
    </row>
    <row r="236" spans="1:5" ht="15">
      <c r="A236" s="9">
        <f>1+A235</f>
        <v>223</v>
      </c>
      <c r="B236" s="10">
        <f>IF(A236&lt;=$B$6,$B$9,0)</f>
        <v>634.6208440984753</v>
      </c>
      <c r="C236" s="10">
        <f>E235*$B$7</f>
        <v>200.0843979523487</v>
      </c>
      <c r="D236" s="10">
        <f>B236-C236</f>
        <v>434.53644614612665</v>
      </c>
      <c r="E236" s="10">
        <f>E235-D236</f>
        <v>40671.23025650495</v>
      </c>
    </row>
    <row r="237" spans="1:5" ht="15">
      <c r="A237" s="9">
        <f>1+A236</f>
        <v>224</v>
      </c>
      <c r="B237" s="10">
        <f>IF(A237&lt;=$B$6,$B$9,0)</f>
        <v>634.6208440984753</v>
      </c>
      <c r="C237" s="10">
        <f>E236*$B$7</f>
        <v>197.96926982824795</v>
      </c>
      <c r="D237" s="10">
        <f>B237-C237</f>
        <v>436.6515742702274</v>
      </c>
      <c r="E237" s="10">
        <f>E236-D237</f>
        <v>40234.57868223472</v>
      </c>
    </row>
    <row r="238" spans="1:5" ht="15">
      <c r="A238" s="9">
        <f>1+A237</f>
        <v>225</v>
      </c>
      <c r="B238" s="10">
        <f>IF(A238&lt;=$B$6,$B$9,0)</f>
        <v>634.6208440984753</v>
      </c>
      <c r="C238" s="10">
        <f>E237*$B$7</f>
        <v>195.843846211051</v>
      </c>
      <c r="D238" s="10">
        <f>B238-C238</f>
        <v>438.7769978874244</v>
      </c>
      <c r="E238" s="10">
        <f>E237-D238</f>
        <v>39795.801684347294</v>
      </c>
    </row>
    <row r="239" spans="1:5" ht="15">
      <c r="A239" s="9">
        <f>1+A238</f>
        <v>226</v>
      </c>
      <c r="B239" s="10">
        <f>IF(A239&lt;=$B$6,$B$9,0)</f>
        <v>634.6208440984753</v>
      </c>
      <c r="C239" s="10">
        <f>E238*$B$7</f>
        <v>193.7080769869245</v>
      </c>
      <c r="D239" s="10">
        <f>B239-C239</f>
        <v>440.9127671115508</v>
      </c>
      <c r="E239" s="10">
        <f>E238-D239</f>
        <v>39354.888917235745</v>
      </c>
    </row>
    <row r="240" spans="1:5" ht="15">
      <c r="A240" s="9">
        <f>1+A239</f>
        <v>227</v>
      </c>
      <c r="B240" s="10">
        <f>IF(A240&lt;=$B$6,$B$9,0)</f>
        <v>634.6208440984753</v>
      </c>
      <c r="C240" s="10">
        <f>E239*$B$7</f>
        <v>191.56191179810372</v>
      </c>
      <c r="D240" s="10">
        <f>B240-C240</f>
        <v>443.0589323003716</v>
      </c>
      <c r="E240" s="10">
        <f>E239-D240</f>
        <v>38911.82998493537</v>
      </c>
    </row>
    <row r="241" spans="1:5" ht="15">
      <c r="A241" s="9">
        <f>1+A240</f>
        <v>228</v>
      </c>
      <c r="B241" s="10">
        <f>IF(A241&lt;=$B$6,$B$9,0)</f>
        <v>634.6208440984753</v>
      </c>
      <c r="C241" s="10">
        <f>E240*$B$7</f>
        <v>189.40530004170475</v>
      </c>
      <c r="D241" s="10">
        <f>B241-C241</f>
        <v>445.21554405677057</v>
      </c>
      <c r="E241" s="10">
        <f>E240-D241</f>
        <v>38466.6144408786</v>
      </c>
    </row>
    <row r="242" spans="1:5" ht="15">
      <c r="A242" s="9">
        <f>1+A241</f>
        <v>229</v>
      </c>
      <c r="B242" s="10">
        <f>IF(A242&lt;=$B$6,$B$9,0)</f>
        <v>634.6208440984753</v>
      </c>
      <c r="C242" s="10">
        <f>E241*$B$7</f>
        <v>187.2381908685317</v>
      </c>
      <c r="D242" s="10">
        <f>B242-C242</f>
        <v>447.3826532299437</v>
      </c>
      <c r="E242" s="10">
        <f>E241-D242</f>
        <v>38019.231787648656</v>
      </c>
    </row>
    <row r="243" spans="1:5" ht="15">
      <c r="A243" s="9">
        <f>1+A242</f>
        <v>230</v>
      </c>
      <c r="B243" s="10">
        <f>IF(A243&lt;=$B$6,$B$9,0)</f>
        <v>634.6208440984753</v>
      </c>
      <c r="C243" s="10">
        <f>E242*$B$7</f>
        <v>185.06053318187762</v>
      </c>
      <c r="D243" s="10">
        <f>B243-C243</f>
        <v>449.5603109165977</v>
      </c>
      <c r="E243" s="10">
        <f>E242-D243</f>
        <v>37569.67147673206</v>
      </c>
    </row>
    <row r="244" spans="1:5" ht="15">
      <c r="A244" s="9">
        <f>1+A243</f>
        <v>231</v>
      </c>
      <c r="B244" s="10">
        <f>IF(A244&lt;=$B$6,$B$9,0)</f>
        <v>634.6208440984753</v>
      </c>
      <c r="C244" s="10">
        <f>E243*$B$7</f>
        <v>182.87227563631973</v>
      </c>
      <c r="D244" s="10">
        <f>B244-C244</f>
        <v>451.7485684621556</v>
      </c>
      <c r="E244" s="10">
        <f>E243-D244</f>
        <v>37117.9229082699</v>
      </c>
    </row>
    <row r="245" spans="1:5" ht="15">
      <c r="A245" s="9">
        <f>1+A244</f>
        <v>232</v>
      </c>
      <c r="B245" s="10">
        <f>IF(A245&lt;=$B$6,$B$9,0)</f>
        <v>634.6208440984753</v>
      </c>
      <c r="C245" s="10">
        <f>E244*$B$7</f>
        <v>180.67336663650886</v>
      </c>
      <c r="D245" s="10">
        <f>B245-C245</f>
        <v>453.9474774619665</v>
      </c>
      <c r="E245" s="10">
        <f>E244-D245</f>
        <v>36663.975430807935</v>
      </c>
    </row>
    <row r="246" spans="1:5" ht="15">
      <c r="A246" s="9">
        <f>1+A245</f>
        <v>233</v>
      </c>
      <c r="B246" s="10">
        <f>IF(A246&lt;=$B$6,$B$9,0)</f>
        <v>634.6208440984753</v>
      </c>
      <c r="C246" s="10">
        <f>E245*$B$7</f>
        <v>178.4637543359528</v>
      </c>
      <c r="D246" s="10">
        <f>B246-C246</f>
        <v>456.15708976252256</v>
      </c>
      <c r="E246" s="10">
        <f>E245-D246</f>
        <v>36207.818341045415</v>
      </c>
    </row>
    <row r="247" spans="1:5" ht="15">
      <c r="A247" s="9">
        <f>1+A246</f>
        <v>234</v>
      </c>
      <c r="B247" s="10">
        <f>IF(A247&lt;=$B$6,$B$9,0)</f>
        <v>634.6208440984753</v>
      </c>
      <c r="C247" s="10">
        <f>E246*$B$7</f>
        <v>176.243386635794</v>
      </c>
      <c r="D247" s="10">
        <f>B247-C247</f>
        <v>458.3774574626814</v>
      </c>
      <c r="E247" s="10">
        <f>E246-D247</f>
        <v>35749.440883582734</v>
      </c>
    </row>
    <row r="248" spans="1:5" ht="15">
      <c r="A248" s="9">
        <f>1+A247</f>
        <v>235</v>
      </c>
      <c r="B248" s="10">
        <f>IF(A248&lt;=$B$6,$B$9,0)</f>
        <v>634.6208440984753</v>
      </c>
      <c r="C248" s="10">
        <f>E247*$B$7</f>
        <v>174.01221118358103</v>
      </c>
      <c r="D248" s="10">
        <f>B248-C248</f>
        <v>460.6086329148943</v>
      </c>
      <c r="E248" s="10">
        <f>E247-D248</f>
        <v>35288.83225066784</v>
      </c>
    </row>
    <row r="249" spans="1:5" ht="15">
      <c r="A249" s="9">
        <f>1+A248</f>
        <v>236</v>
      </c>
      <c r="B249" s="10">
        <f>IF(A249&lt;=$B$6,$B$9,0)</f>
        <v>634.6208440984753</v>
      </c>
      <c r="C249" s="10">
        <f>E248*$B$7</f>
        <v>171.77017537203423</v>
      </c>
      <c r="D249" s="10">
        <f>B249-C249</f>
        <v>462.8506687264411</v>
      </c>
      <c r="E249" s="10">
        <f>E248-D249</f>
        <v>34825.9815819414</v>
      </c>
    </row>
    <row r="250" spans="1:5" ht="15">
      <c r="A250" s="9">
        <f>1+A249</f>
        <v>237</v>
      </c>
      <c r="B250" s="10">
        <f>IF(A250&lt;=$B$6,$B$9,0)</f>
        <v>634.6208440984753</v>
      </c>
      <c r="C250" s="10">
        <f>E249*$B$7</f>
        <v>169.51722633780545</v>
      </c>
      <c r="D250" s="10">
        <f>B250-C250</f>
        <v>465.10361776066986</v>
      </c>
      <c r="E250" s="10">
        <f>E249-D250</f>
        <v>34360.87796418073</v>
      </c>
    </row>
    <row r="251" spans="1:5" ht="15">
      <c r="A251" s="9">
        <f>1+A250</f>
        <v>238</v>
      </c>
      <c r="B251" s="10">
        <f>IF(A251&lt;=$B$6,$B$9,0)</f>
        <v>634.6208440984753</v>
      </c>
      <c r="C251" s="10">
        <f>E250*$B$7</f>
        <v>167.2533109602314</v>
      </c>
      <c r="D251" s="10">
        <f>B251-C251</f>
        <v>467.36753313824397</v>
      </c>
      <c r="E251" s="10">
        <f>E250-D251</f>
        <v>33893.51043104248</v>
      </c>
    </row>
    <row r="252" spans="1:5" ht="15">
      <c r="A252" s="9">
        <f>1+A251</f>
        <v>239</v>
      </c>
      <c r="B252" s="10">
        <f>IF(A252&lt;=$B$6,$B$9,0)</f>
        <v>634.6208440984753</v>
      </c>
      <c r="C252" s="10">
        <f>E251*$B$7</f>
        <v>164.97837586008134</v>
      </c>
      <c r="D252" s="10">
        <f>B252-C252</f>
        <v>469.64246823839403</v>
      </c>
      <c r="E252" s="10">
        <f>E251-D252</f>
        <v>33423.867962804085</v>
      </c>
    </row>
    <row r="253" spans="1:5" ht="15">
      <c r="A253" s="9">
        <f>1+A252</f>
        <v>240</v>
      </c>
      <c r="B253" s="10">
        <f>IF(A253&lt;=$B$6,$B$9,0)</f>
        <v>634.6208440984753</v>
      </c>
      <c r="C253" s="10">
        <f>E252*$B$7</f>
        <v>162.69236739829842</v>
      </c>
      <c r="D253" s="10">
        <f>B253-C253</f>
        <v>471.92847670017693</v>
      </c>
      <c r="E253" s="10">
        <f>E252-D253</f>
        <v>32951.93948610391</v>
      </c>
    </row>
    <row r="254" spans="1:5" ht="15">
      <c r="A254" s="9">
        <f>1+A253</f>
        <v>241</v>
      </c>
      <c r="B254" s="10">
        <f>IF(A254&lt;=$B$6,$B$9,0)</f>
        <v>634.6208440984753</v>
      </c>
      <c r="C254" s="10">
        <f>E253*$B$7</f>
        <v>160.39523167473502</v>
      </c>
      <c r="D254" s="10">
        <f>B254-C254</f>
        <v>474.22561242374036</v>
      </c>
      <c r="E254" s="10">
        <f>E253-D254</f>
        <v>32477.71387368017</v>
      </c>
    </row>
    <row r="255" spans="1:5" ht="15">
      <c r="A255" s="9">
        <f>1+A254</f>
        <v>242</v>
      </c>
      <c r="B255" s="10">
        <f>IF(A255&lt;=$B$6,$B$9,0)</f>
        <v>634.6208440984753</v>
      </c>
      <c r="C255" s="10">
        <f>E254*$B$7</f>
        <v>158.08691452688169</v>
      </c>
      <c r="D255" s="10">
        <f>B255-C255</f>
        <v>476.53392957159366</v>
      </c>
      <c r="E255" s="10">
        <f>E254-D255</f>
        <v>32001.17994410858</v>
      </c>
    </row>
    <row r="256" spans="1:5" ht="15">
      <c r="A256" s="9">
        <f>1+A255</f>
        <v>243</v>
      </c>
      <c r="B256" s="10">
        <f>IF(A256&lt;=$B$6,$B$9,0)</f>
        <v>634.6208440984753</v>
      </c>
      <c r="C256" s="10">
        <f>E255*$B$7</f>
        <v>155.76736152859033</v>
      </c>
      <c r="D256" s="10">
        <f>B256-C256</f>
        <v>478.85348256988505</v>
      </c>
      <c r="E256" s="10">
        <f>E255-D256</f>
        <v>31522.326461538694</v>
      </c>
    </row>
    <row r="257" spans="1:5" ht="15">
      <c r="A257" s="9">
        <f>1+A256</f>
        <v>244</v>
      </c>
      <c r="B257" s="10">
        <f>IF(A257&lt;=$B$6,$B$9,0)</f>
        <v>634.6208440984753</v>
      </c>
      <c r="C257" s="10">
        <f>E256*$B$7</f>
        <v>153.4365179887908</v>
      </c>
      <c r="D257" s="10">
        <f>B257-C257</f>
        <v>481.18432610968455</v>
      </c>
      <c r="E257" s="10">
        <f>E256-D257</f>
        <v>31041.14213542901</v>
      </c>
    </row>
    <row r="258" spans="1:5" ht="15">
      <c r="A258" s="9">
        <f>1+A257</f>
        <v>245</v>
      </c>
      <c r="B258" s="10">
        <f>IF(A258&lt;=$B$6,$B$9,0)</f>
        <v>634.6208440984753</v>
      </c>
      <c r="C258" s="10">
        <f>E257*$B$7</f>
        <v>151.0943289502014</v>
      </c>
      <c r="D258" s="10">
        <f>B258-C258</f>
        <v>483.5265151482739</v>
      </c>
      <c r="E258" s="10">
        <f>E257-D258</f>
        <v>30557.615620280736</v>
      </c>
    </row>
    <row r="259" spans="1:5" ht="15">
      <c r="A259" s="9">
        <f>1+A258</f>
        <v>246</v>
      </c>
      <c r="B259" s="10">
        <f>IF(A259&lt;=$B$6,$B$9,0)</f>
        <v>634.6208440984753</v>
      </c>
      <c r="C259" s="10">
        <f>E258*$B$7</f>
        <v>148.74073918803307</v>
      </c>
      <c r="D259" s="10">
        <f>B259-C259</f>
        <v>485.88010491044224</v>
      </c>
      <c r="E259" s="10">
        <f>E258-D259</f>
        <v>30071.735515370296</v>
      </c>
    </row>
    <row r="260" spans="1:5" ht="15">
      <c r="A260" s="9">
        <f>1+A259</f>
        <v>247</v>
      </c>
      <c r="B260" s="10">
        <f>IF(A260&lt;=$B$6,$B$9,0)</f>
        <v>634.6208440984753</v>
      </c>
      <c r="C260" s="10">
        <f>E259*$B$7</f>
        <v>146.37569320868732</v>
      </c>
      <c r="D260" s="10">
        <f>B260-C260</f>
        <v>488.245150889788</v>
      </c>
      <c r="E260" s="10">
        <f>E259-D260</f>
        <v>29583.49036448051</v>
      </c>
    </row>
    <row r="261" spans="1:5" ht="15">
      <c r="A261" s="9">
        <f>1+A260</f>
        <v>248</v>
      </c>
      <c r="B261" s="10">
        <f>IF(A261&lt;=$B$6,$B$9,0)</f>
        <v>634.6208440984753</v>
      </c>
      <c r="C261" s="10">
        <f>E260*$B$7</f>
        <v>143.99913524844771</v>
      </c>
      <c r="D261" s="10">
        <f>B261-C261</f>
        <v>490.62170885002763</v>
      </c>
      <c r="E261" s="10">
        <f>E260-D261</f>
        <v>29092.868655630482</v>
      </c>
    </row>
    <row r="262" spans="1:5" ht="15">
      <c r="A262" s="9">
        <f>1+A261</f>
        <v>249</v>
      </c>
      <c r="B262" s="10">
        <f>IF(A262&lt;=$B$6,$B$9,0)</f>
        <v>634.6208440984753</v>
      </c>
      <c r="C262" s="10">
        <f>E261*$B$7</f>
        <v>141.6110092721652</v>
      </c>
      <c r="D262" s="10">
        <f>B262-C262</f>
        <v>493.0098348263101</v>
      </c>
      <c r="E262" s="10">
        <f>E261-D262</f>
        <v>28599.858820804173</v>
      </c>
    </row>
    <row r="263" spans="1:5" ht="15">
      <c r="A263" s="9">
        <f>1+A262</f>
        <v>250</v>
      </c>
      <c r="B263" s="10">
        <f>IF(A263&lt;=$B$6,$B$9,0)</f>
        <v>634.6208440984753</v>
      </c>
      <c r="C263" s="10">
        <f>E262*$B$7</f>
        <v>139.21125897193673</v>
      </c>
      <c r="D263" s="10">
        <f>B263-C263</f>
        <v>495.4095851265386</v>
      </c>
      <c r="E263" s="10">
        <f>E262-D263</f>
        <v>28104.449235677635</v>
      </c>
    </row>
    <row r="264" spans="1:5" ht="15">
      <c r="A264" s="9">
        <f>1+A263</f>
        <v>251</v>
      </c>
      <c r="B264" s="10">
        <f>IF(A264&lt;=$B$6,$B$9,0)</f>
        <v>634.6208440984753</v>
      </c>
      <c r="C264" s="10">
        <f>E263*$B$7</f>
        <v>136.79982776577768</v>
      </c>
      <c r="D264" s="10">
        <f>B264-C264</f>
        <v>497.8210163326977</v>
      </c>
      <c r="E264" s="10">
        <f>E263-D264</f>
        <v>27606.628219344937</v>
      </c>
    </row>
    <row r="265" spans="1:5" ht="15">
      <c r="A265" s="9">
        <f>1+A264</f>
        <v>252</v>
      </c>
      <c r="B265" s="10">
        <f>IF(A265&lt;=$B$6,$B$9,0)</f>
        <v>634.6208440984753</v>
      </c>
      <c r="C265" s="10">
        <f>E264*$B$7</f>
        <v>134.3766587962878</v>
      </c>
      <c r="D265" s="10">
        <f>B265-C265</f>
        <v>500.24418530218753</v>
      </c>
      <c r="E265" s="10">
        <f>E264-D265</f>
        <v>27106.38403404275</v>
      </c>
    </row>
    <row r="266" spans="1:5" ht="15">
      <c r="A266" s="9">
        <f>1+A265</f>
        <v>253</v>
      </c>
      <c r="B266" s="10">
        <f>IF(A266&lt;=$B$6,$B$9,0)</f>
        <v>634.6208440984753</v>
      </c>
      <c r="C266" s="10">
        <f>E265*$B$7</f>
        <v>131.94169492931056</v>
      </c>
      <c r="D266" s="10">
        <f>B266-C266</f>
        <v>502.6791491691648</v>
      </c>
      <c r="E266" s="10">
        <f>E265-D266</f>
        <v>26603.704884873583</v>
      </c>
    </row>
    <row r="267" spans="1:5" ht="15">
      <c r="A267" s="9">
        <f>1+A266</f>
        <v>254</v>
      </c>
      <c r="B267" s="10">
        <f>IF(A267&lt;=$B$6,$B$9,0)</f>
        <v>634.6208440984753</v>
      </c>
      <c r="C267" s="10">
        <f>E266*$B$7</f>
        <v>129.49487875258603</v>
      </c>
      <c r="D267" s="10">
        <f>B267-C267</f>
        <v>505.1259653458893</v>
      </c>
      <c r="E267" s="10">
        <f>E266-D267</f>
        <v>26098.578919527692</v>
      </c>
    </row>
    <row r="268" spans="1:5" ht="15">
      <c r="A268" s="9">
        <f>1+A267</f>
        <v>255</v>
      </c>
      <c r="B268" s="10">
        <f>IF(A268&lt;=$B$6,$B$9,0)</f>
        <v>634.6208440984753</v>
      </c>
      <c r="C268" s="10">
        <f>E267*$B$7</f>
        <v>127.03615257439718</v>
      </c>
      <c r="D268" s="10">
        <f>B268-C268</f>
        <v>507.58469152407815</v>
      </c>
      <c r="E268" s="10">
        <f>E267-D268</f>
        <v>25590.994228003612</v>
      </c>
    </row>
    <row r="269" spans="1:5" ht="15">
      <c r="A269" s="9">
        <f>1+A268</f>
        <v>256</v>
      </c>
      <c r="B269" s="10">
        <f>IF(A269&lt;=$B$6,$B$9,0)</f>
        <v>634.6208440984753</v>
      </c>
      <c r="C269" s="10">
        <f>E268*$B$7</f>
        <v>124.56545842220967</v>
      </c>
      <c r="D269" s="10">
        <f>B269-C269</f>
        <v>510.0553856762657</v>
      </c>
      <c r="E269" s="10">
        <f>E268-D269</f>
        <v>25080.938842327345</v>
      </c>
    </row>
    <row r="270" spans="1:5" ht="15">
      <c r="A270" s="9">
        <f>1+A269</f>
        <v>257</v>
      </c>
      <c r="B270" s="10">
        <f>IF(A270&lt;=$B$6,$B$9,0)</f>
        <v>634.6208440984753</v>
      </c>
      <c r="C270" s="10">
        <f>E269*$B$7</f>
        <v>122.08273804130489</v>
      </c>
      <c r="D270" s="10">
        <f>B270-C270</f>
        <v>512.5381060571705</v>
      </c>
      <c r="E270" s="10">
        <f>E269-D270</f>
        <v>24568.400736270174</v>
      </c>
    </row>
    <row r="271" spans="1:5" ht="15">
      <c r="A271" s="9">
        <f>1+A270</f>
        <v>258</v>
      </c>
      <c r="B271" s="10">
        <f>IF(A271&lt;=$B$6,$B$9,0)</f>
        <v>634.6208440984753</v>
      </c>
      <c r="C271" s="10">
        <f>E270*$B$7</f>
        <v>119.58793289340645</v>
      </c>
      <c r="D271" s="10">
        <f>B271-C271</f>
        <v>515.0329112050689</v>
      </c>
      <c r="E271" s="10">
        <f>E270-D271</f>
        <v>24053.367825065106</v>
      </c>
    </row>
    <row r="272" spans="1:5" ht="15">
      <c r="A272" s="9">
        <f>1+A271</f>
        <v>259</v>
      </c>
      <c r="B272" s="10">
        <f>IF(A272&lt;=$B$6,$B$9,0)</f>
        <v>634.6208440984753</v>
      </c>
      <c r="C272" s="10">
        <f>E271*$B$7</f>
        <v>117.08098415529994</v>
      </c>
      <c r="D272" s="10">
        <f>B272-C272</f>
        <v>517.5398599431754</v>
      </c>
      <c r="E272" s="10">
        <f>E271-D272</f>
        <v>23535.82796512193</v>
      </c>
    </row>
    <row r="273" spans="1:5" ht="15">
      <c r="A273" s="9">
        <f>1+A272</f>
        <v>260</v>
      </c>
      <c r="B273" s="10">
        <f>IF(A273&lt;=$B$6,$B$9,0)</f>
        <v>634.6208440984753</v>
      </c>
      <c r="C273" s="10">
        <f>E272*$B$7</f>
        <v>114.56183271744598</v>
      </c>
      <c r="D273" s="10">
        <f>B273-C273</f>
        <v>520.0590113810293</v>
      </c>
      <c r="E273" s="10">
        <f>E272-D273</f>
        <v>23015.768953740902</v>
      </c>
    </row>
    <row r="274" spans="1:5" ht="15">
      <c r="A274" s="9">
        <f>1+A273</f>
        <v>261</v>
      </c>
      <c r="B274" s="10">
        <f>IF(A274&lt;=$B$6,$B$9,0)</f>
        <v>634.6208440984753</v>
      </c>
      <c r="C274" s="10">
        <f>E273*$B$7</f>
        <v>112.03041918258651</v>
      </c>
      <c r="D274" s="10">
        <f>B274-C274</f>
        <v>522.5904249158889</v>
      </c>
      <c r="E274" s="10">
        <f>E273-D274</f>
        <v>22493.178528825014</v>
      </c>
    </row>
    <row r="275" spans="1:5" ht="15">
      <c r="A275" s="9">
        <f>1+A274</f>
        <v>262</v>
      </c>
      <c r="B275" s="10">
        <f>IF(A275&lt;=$B$6,$B$9,0)</f>
        <v>634.6208440984753</v>
      </c>
      <c r="C275" s="10">
        <f>E274*$B$7</f>
        <v>109.48668386434431</v>
      </c>
      <c r="D275" s="10">
        <f>B275-C275</f>
        <v>525.1341602341311</v>
      </c>
      <c r="E275" s="10">
        <f>E274-D275</f>
        <v>21968.044368590883</v>
      </c>
    </row>
    <row r="276" spans="1:5" ht="15">
      <c r="A276" s="9">
        <f>1+A275</f>
        <v>263</v>
      </c>
      <c r="B276" s="10">
        <f>IF(A276&lt;=$B$6,$B$9,0)</f>
        <v>634.6208440984753</v>
      </c>
      <c r="C276" s="10">
        <f>E275*$B$7</f>
        <v>106.93056678581573</v>
      </c>
      <c r="D276" s="10">
        <f>B276-C276</f>
        <v>527.6902773126596</v>
      </c>
      <c r="E276" s="10">
        <f>E275-D276</f>
        <v>21440.354091278223</v>
      </c>
    </row>
    <row r="277" spans="1:5" ht="15">
      <c r="A277" s="9">
        <f>1+A276</f>
        <v>264</v>
      </c>
      <c r="B277" s="10">
        <f>IF(A277&lt;=$B$6,$B$9,0)</f>
        <v>634.6208440984753</v>
      </c>
      <c r="C277" s="10">
        <f>E276*$B$7</f>
        <v>104.36200767815646</v>
      </c>
      <c r="D277" s="10">
        <f>B277-C277</f>
        <v>530.2588364203189</v>
      </c>
      <c r="E277" s="10">
        <f>E276-D277</f>
        <v>20910.095254857904</v>
      </c>
    </row>
    <row r="278" spans="1:5" ht="15">
      <c r="A278" s="9">
        <f>1+A277</f>
        <v>265</v>
      </c>
      <c r="B278" s="10">
        <f>IF(A278&lt;=$B$6,$B$9,0)</f>
        <v>634.6208440984753</v>
      </c>
      <c r="C278" s="10">
        <f>E277*$B$7</f>
        <v>101.78094597916059</v>
      </c>
      <c r="D278" s="10">
        <f>B278-C278</f>
        <v>532.8398981193147</v>
      </c>
      <c r="E278" s="10">
        <f>E277-D278</f>
        <v>20377.25535673859</v>
      </c>
    </row>
    <row r="279" spans="1:5" ht="15">
      <c r="A279" s="9">
        <f>1+A278</f>
        <v>266</v>
      </c>
      <c r="B279" s="10">
        <f>IF(A279&lt;=$B$6,$B$9,0)</f>
        <v>634.6208440984753</v>
      </c>
      <c r="C279" s="10">
        <f>E278*$B$7</f>
        <v>99.1873208318326</v>
      </c>
      <c r="D279" s="10">
        <f>B279-C279</f>
        <v>535.4335232666427</v>
      </c>
      <c r="E279" s="10">
        <f>E278-D279</f>
        <v>19841.82183347195</v>
      </c>
    </row>
    <row r="280" spans="1:5" ht="15">
      <c r="A280" s="9">
        <f>1+A279</f>
        <v>267</v>
      </c>
      <c r="B280" s="10">
        <f>IF(A280&lt;=$B$6,$B$9,0)</f>
        <v>634.6208440984753</v>
      </c>
      <c r="C280" s="10">
        <f>E279*$B$7</f>
        <v>96.58107108295243</v>
      </c>
      <c r="D280" s="10">
        <f>B280-C280</f>
        <v>538.0397730155229</v>
      </c>
      <c r="E280" s="10">
        <f>E279-D280</f>
        <v>19303.782060456426</v>
      </c>
    </row>
    <row r="281" spans="1:5" ht="15">
      <c r="A281" s="9">
        <f>1+A280</f>
        <v>268</v>
      </c>
      <c r="B281" s="10">
        <f>IF(A281&lt;=$B$6,$B$9,0)</f>
        <v>634.6208440984753</v>
      </c>
      <c r="C281" s="10">
        <f>E280*$B$7</f>
        <v>93.96213528163368</v>
      </c>
      <c r="D281" s="10">
        <f>B281-C281</f>
        <v>540.6587088168417</v>
      </c>
      <c r="E281" s="10">
        <f>E280-D281</f>
        <v>18763.123351639584</v>
      </c>
    </row>
    <row r="282" spans="1:5" ht="15">
      <c r="A282" s="9">
        <f>1+A281</f>
        <v>269</v>
      </c>
      <c r="B282" s="10">
        <f>IF(A282&lt;=$B$6,$B$9,0)</f>
        <v>634.6208440984753</v>
      </c>
      <c r="C282" s="10">
        <f>E281*$B$7</f>
        <v>91.3304516778746</v>
      </c>
      <c r="D282" s="10">
        <f>B282-C282</f>
        <v>543.2903924206007</v>
      </c>
      <c r="E282" s="10">
        <f>E281-D282</f>
        <v>18219.832959218984</v>
      </c>
    </row>
    <row r="283" spans="1:5" ht="15">
      <c r="A283" s="9">
        <f>1+A282</f>
        <v>270</v>
      </c>
      <c r="B283" s="10">
        <f>IF(A283&lt;=$B$6,$B$9,0)</f>
        <v>634.6208440984753</v>
      </c>
      <c r="C283" s="10">
        <f>E282*$B$7</f>
        <v>88.68595822110227</v>
      </c>
      <c r="D283" s="10">
        <f>B283-C283</f>
        <v>545.9348858773731</v>
      </c>
      <c r="E283" s="10">
        <f>E282-D283</f>
        <v>17673.89807334161</v>
      </c>
    </row>
    <row r="284" spans="1:5" ht="15">
      <c r="A284" s="9">
        <f>1+A283</f>
        <v>271</v>
      </c>
      <c r="B284" s="10">
        <f>IF(A284&lt;=$B$6,$B$9,0)</f>
        <v>634.6208440984753</v>
      </c>
      <c r="C284" s="10">
        <f>E283*$B$7</f>
        <v>86.02859255870936</v>
      </c>
      <c r="D284" s="10">
        <f>B284-C284</f>
        <v>548.592251539766</v>
      </c>
      <c r="E284" s="10">
        <f>E283-D284</f>
        <v>17125.305821801845</v>
      </c>
    </row>
    <row r="285" spans="1:5" ht="15">
      <c r="A285" s="9">
        <f>1+A284</f>
        <v>272</v>
      </c>
      <c r="B285" s="10">
        <f>IF(A285&lt;=$B$6,$B$9,0)</f>
        <v>634.6208440984753</v>
      </c>
      <c r="C285" s="10">
        <f>E284*$B$7</f>
        <v>83.35829203458417</v>
      </c>
      <c r="D285" s="10">
        <f>B285-C285</f>
        <v>551.2625520638912</v>
      </c>
      <c r="E285" s="10">
        <f>E284-D285</f>
        <v>16574.043269737955</v>
      </c>
    </row>
    <row r="286" spans="1:5" ht="15">
      <c r="A286" s="9">
        <f>1+A285</f>
        <v>273</v>
      </c>
      <c r="B286" s="10">
        <f>IF(A286&lt;=$B$6,$B$9,0)</f>
        <v>634.6208440984753</v>
      </c>
      <c r="C286" s="10">
        <f>E285*$B$7</f>
        <v>80.67499368763313</v>
      </c>
      <c r="D286" s="10">
        <f>B286-C286</f>
        <v>553.9458504108422</v>
      </c>
      <c r="E286" s="10">
        <f>E285-D286</f>
        <v>16020.097419327112</v>
      </c>
    </row>
    <row r="287" spans="1:5" ht="15">
      <c r="A287" s="9">
        <f>1+A286</f>
        <v>274</v>
      </c>
      <c r="B287" s="10">
        <f>IF(A287&lt;=$B$6,$B$9,0)</f>
        <v>634.6208440984753</v>
      </c>
      <c r="C287" s="10">
        <f>E286*$B$7</f>
        <v>77.9786342502964</v>
      </c>
      <c r="D287" s="10">
        <f>B287-C287</f>
        <v>556.6422098481789</v>
      </c>
      <c r="E287" s="10">
        <f>E286-D287</f>
        <v>15463.455209478932</v>
      </c>
    </row>
    <row r="288" spans="1:5" ht="15">
      <c r="A288" s="9">
        <f>1+A287</f>
        <v>275</v>
      </c>
      <c r="B288" s="10">
        <f>IF(A288&lt;=$B$6,$B$9,0)</f>
        <v>634.6208440984753</v>
      </c>
      <c r="C288" s="10">
        <f>E287*$B$7</f>
        <v>75.26915014705608</v>
      </c>
      <c r="D288" s="10">
        <f>B288-C288</f>
        <v>559.3516939514193</v>
      </c>
      <c r="E288" s="10">
        <f>E287-D288</f>
        <v>14904.103515527513</v>
      </c>
    </row>
    <row r="289" spans="1:5" ht="15">
      <c r="A289" s="9">
        <f>1+A288</f>
        <v>276</v>
      </c>
      <c r="B289" s="10">
        <f>IF(A289&lt;=$B$6,$B$9,0)</f>
        <v>634.6208440984753</v>
      </c>
      <c r="C289" s="10">
        <f>E288*$B$7</f>
        <v>72.54647749293726</v>
      </c>
      <c r="D289" s="10">
        <f>B289-C289</f>
        <v>562.0743666055381</v>
      </c>
      <c r="E289" s="10">
        <f>E288-D289</f>
        <v>14342.029148921974</v>
      </c>
    </row>
    <row r="290" spans="1:5" ht="15">
      <c r="A290" s="9">
        <f>1+A289</f>
        <v>277</v>
      </c>
      <c r="B290" s="10">
        <f>IF(A290&lt;=$B$6,$B$9,0)</f>
        <v>634.6208440984753</v>
      </c>
      <c r="C290" s="10">
        <f>E289*$B$7</f>
        <v>69.81055209200164</v>
      </c>
      <c r="D290" s="10">
        <f>B290-C290</f>
        <v>564.8102920064737</v>
      </c>
      <c r="E290" s="10">
        <f>E289-D290</f>
        <v>13777.2188569155</v>
      </c>
    </row>
    <row r="291" spans="1:5" ht="15">
      <c r="A291" s="9">
        <f>1+A290</f>
        <v>278</v>
      </c>
      <c r="B291" s="10">
        <f>IF(A291&lt;=$B$6,$B$9,0)</f>
        <v>634.6208440984753</v>
      </c>
      <c r="C291" s="10">
        <f>E290*$B$7</f>
        <v>67.06130943583395</v>
      </c>
      <c r="D291" s="10">
        <f>B291-C291</f>
        <v>567.5595346626415</v>
      </c>
      <c r="E291" s="10">
        <f>E290-D291</f>
        <v>13209.659322252859</v>
      </c>
    </row>
    <row r="292" spans="1:5" ht="15">
      <c r="A292" s="9">
        <f>1+A291</f>
        <v>279</v>
      </c>
      <c r="B292" s="10">
        <f>IF(A292&lt;=$B$6,$B$9,0)</f>
        <v>634.6208440984753</v>
      </c>
      <c r="C292" s="10">
        <f>E291*$B$7</f>
        <v>64.29868470202098</v>
      </c>
      <c r="D292" s="10">
        <f>B292-C292</f>
        <v>570.3221593964544</v>
      </c>
      <c r="E292" s="10">
        <f>E291-D292</f>
        <v>12639.337162856405</v>
      </c>
    </row>
    <row r="293" spans="1:5" ht="15">
      <c r="A293" s="9">
        <f>1+A292</f>
        <v>280</v>
      </c>
      <c r="B293" s="10">
        <f>IF(A293&lt;=$B$6,$B$9,0)</f>
        <v>634.6208440984753</v>
      </c>
      <c r="C293" s="10">
        <f>E292*$B$7</f>
        <v>61.5226127526231</v>
      </c>
      <c r="D293" s="10">
        <f>B293-C293</f>
        <v>573.0982313458522</v>
      </c>
      <c r="E293" s="10">
        <f>E292-D293</f>
        <v>12066.238931510554</v>
      </c>
    </row>
    <row r="294" spans="1:5" ht="15">
      <c r="A294" s="9">
        <f>1+A293</f>
        <v>281</v>
      </c>
      <c r="B294" s="10">
        <f>IF(A294&lt;=$B$6,$B$9,0)</f>
        <v>634.6208440984753</v>
      </c>
      <c r="C294" s="10">
        <f>E293*$B$7</f>
        <v>58.733028132638495</v>
      </c>
      <c r="D294" s="10">
        <f>B294-C294</f>
        <v>575.8878159658368</v>
      </c>
      <c r="E294" s="10">
        <f>E293-D294</f>
        <v>11490.351115544718</v>
      </c>
    </row>
    <row r="295" spans="1:5" ht="15">
      <c r="A295" s="9">
        <f>1+A294</f>
        <v>282</v>
      </c>
      <c r="B295" s="10">
        <f>IF(A295&lt;=$B$6,$B$9,0)</f>
        <v>634.6208440984753</v>
      </c>
      <c r="C295" s="10">
        <f>E294*$B$7</f>
        <v>55.92986506845982</v>
      </c>
      <c r="D295" s="10">
        <f>B295-C295</f>
        <v>578.6909790300156</v>
      </c>
      <c r="E295" s="10">
        <f>E294-D295</f>
        <v>10911.660136514702</v>
      </c>
    </row>
    <row r="296" spans="1:5" ht="15">
      <c r="A296" s="9">
        <f>1+A295</f>
        <v>283</v>
      </c>
      <c r="B296" s="10">
        <f>IF(A296&lt;=$B$6,$B$9,0)</f>
        <v>634.6208440984753</v>
      </c>
      <c r="C296" s="10">
        <f>E295*$B$7</f>
        <v>53.11305746632334</v>
      </c>
      <c r="D296" s="10">
        <f>B296-C296</f>
        <v>581.507786632152</v>
      </c>
      <c r="E296" s="10">
        <f>E295-D296</f>
        <v>10330.15234988255</v>
      </c>
    </row>
    <row r="297" spans="1:5" ht="15">
      <c r="A297" s="9">
        <f>1+A296</f>
        <v>284</v>
      </c>
      <c r="B297" s="10">
        <f>IF(A297&lt;=$B$6,$B$9,0)</f>
        <v>634.6208440984753</v>
      </c>
      <c r="C297" s="10">
        <f>E296*$B$7</f>
        <v>50.282538910750624</v>
      </c>
      <c r="D297" s="10">
        <f>B297-C297</f>
        <v>584.3383051877247</v>
      </c>
      <c r="E297" s="10">
        <f>E296-D297</f>
        <v>9745.814044694825</v>
      </c>
    </row>
    <row r="298" spans="1:5" ht="15">
      <c r="A298" s="9">
        <f>1+A297</f>
        <v>285</v>
      </c>
      <c r="B298" s="10">
        <f>IF(A298&lt;=$B$6,$B$9,0)</f>
        <v>634.6208440984753</v>
      </c>
      <c r="C298" s="10">
        <f>E297*$B$7</f>
        <v>47.43824266298252</v>
      </c>
      <c r="D298" s="10">
        <f>B298-C298</f>
        <v>587.1826014354929</v>
      </c>
      <c r="E298" s="10">
        <f>E297-D298</f>
        <v>9158.631443259332</v>
      </c>
    </row>
    <row r="299" spans="1:5" ht="15">
      <c r="A299" s="9">
        <f>1+A298</f>
        <v>286</v>
      </c>
      <c r="B299" s="10">
        <f>IF(A299&lt;=$B$6,$B$9,0)</f>
        <v>634.6208440984753</v>
      </c>
      <c r="C299" s="10">
        <f>E298*$B$7</f>
        <v>44.58010165940558</v>
      </c>
      <c r="D299" s="10">
        <f>B299-C299</f>
        <v>590.0407424390697</v>
      </c>
      <c r="E299" s="10">
        <f>E298-D299</f>
        <v>8568.590700820261</v>
      </c>
    </row>
    <row r="300" spans="1:5" ht="15">
      <c r="A300" s="9">
        <f>1+A299</f>
        <v>287</v>
      </c>
      <c r="B300" s="10">
        <f>IF(A300&lt;=$B$6,$B$9,0)</f>
        <v>634.6208440984753</v>
      </c>
      <c r="C300" s="10">
        <f>E299*$B$7</f>
        <v>41.70804850997085</v>
      </c>
      <c r="D300" s="10">
        <f>B300-C300</f>
        <v>592.9127955885045</v>
      </c>
      <c r="E300" s="10">
        <f>E299-D300</f>
        <v>7975.677905231757</v>
      </c>
    </row>
    <row r="301" spans="1:5" ht="15">
      <c r="A301" s="9">
        <f>1+A300</f>
        <v>288</v>
      </c>
      <c r="B301" s="10">
        <f>IF(A301&lt;=$B$6,$B$9,0)</f>
        <v>634.6208440984753</v>
      </c>
      <c r="C301" s="10">
        <f>E300*$B$7</f>
        <v>38.8220154966049</v>
      </c>
      <c r="D301" s="10">
        <f>B301-C301</f>
        <v>595.7988286018705</v>
      </c>
      <c r="E301" s="10">
        <f>E300-D301</f>
        <v>7379.879076629886</v>
      </c>
    </row>
    <row r="302" spans="1:5" ht="15">
      <c r="A302" s="9">
        <f>1+A301</f>
        <v>289</v>
      </c>
      <c r="B302" s="10">
        <f>IF(A302&lt;=$B$6,$B$9,0)</f>
        <v>634.6208440984753</v>
      </c>
      <c r="C302" s="10">
        <f>E301*$B$7</f>
        <v>35.921934571613136</v>
      </c>
      <c r="D302" s="10">
        <f>B302-C302</f>
        <v>598.6989095268622</v>
      </c>
      <c r="E302" s="10">
        <f>E301-D302</f>
        <v>6781.180167103024</v>
      </c>
    </row>
    <row r="303" spans="1:5" ht="15">
      <c r="A303" s="9">
        <f>1+A302</f>
        <v>290</v>
      </c>
      <c r="B303" s="10">
        <f>IF(A303&lt;=$B$6,$B$9,0)</f>
        <v>634.6208440984753</v>
      </c>
      <c r="C303" s="10">
        <f>E302*$B$7</f>
        <v>33.007737356075395</v>
      </c>
      <c r="D303" s="10">
        <f>B303-C303</f>
        <v>601.6131067424</v>
      </c>
      <c r="E303" s="10">
        <f>E302-D303</f>
        <v>6179.567060360624</v>
      </c>
    </row>
    <row r="304" spans="1:5" ht="15">
      <c r="A304" s="9">
        <f>1+A303</f>
        <v>291</v>
      </c>
      <c r="B304" s="10">
        <f>IF(A304&lt;=$B$6,$B$9,0)</f>
        <v>634.6208440984753</v>
      </c>
      <c r="C304" s="10">
        <f>E303*$B$7</f>
        <v>30.079355138233634</v>
      </c>
      <c r="D304" s="10">
        <f>B304-C304</f>
        <v>604.5414889602417</v>
      </c>
      <c r="E304" s="10">
        <f>E303-D304</f>
        <v>5575.025571400382</v>
      </c>
    </row>
    <row r="305" spans="1:5" ht="15">
      <c r="A305" s="9">
        <f>1+A304</f>
        <v>292</v>
      </c>
      <c r="B305" s="10">
        <f>IF(A305&lt;=$B$6,$B$9,0)</f>
        <v>634.6208440984753</v>
      </c>
      <c r="C305" s="10">
        <f>E304*$B$7</f>
        <v>27.13671887187188</v>
      </c>
      <c r="D305" s="10">
        <f>B305-C305</f>
        <v>607.4841252266035</v>
      </c>
      <c r="E305" s="10">
        <f>E304-D305</f>
        <v>4967.541446173779</v>
      </c>
    </row>
    <row r="306" spans="1:5" ht="15">
      <c r="A306" s="9">
        <f>1+A305</f>
        <v>293</v>
      </c>
      <c r="B306" s="10">
        <f>IF(A306&lt;=$B$6,$B$9,0)</f>
        <v>634.6208440984753</v>
      </c>
      <c r="C306" s="10">
        <f>E305*$B$7</f>
        <v>24.179759174688204</v>
      </c>
      <c r="D306" s="10">
        <f>B306-C306</f>
        <v>610.4410849237871</v>
      </c>
      <c r="E306" s="10">
        <f>E305-D306</f>
        <v>4357.100361249992</v>
      </c>
    </row>
    <row r="307" spans="1:5" ht="15">
      <c r="A307" s="9">
        <f>1+A306</f>
        <v>294</v>
      </c>
      <c r="B307" s="10">
        <f>IF(A307&lt;=$B$6,$B$9,0)</f>
        <v>634.6208440984753</v>
      </c>
      <c r="C307" s="10">
        <f>E306*$B$7</f>
        <v>21.208406326658796</v>
      </c>
      <c r="D307" s="10">
        <f>B307-C307</f>
        <v>613.4124377718166</v>
      </c>
      <c r="E307" s="10">
        <f>E306-D307</f>
        <v>3743.687923478175</v>
      </c>
    </row>
    <row r="308" spans="1:5" ht="15">
      <c r="A308" s="9">
        <f>1+A307</f>
        <v>295</v>
      </c>
      <c r="B308" s="10">
        <f>IF(A308&lt;=$B$6,$B$9,0)</f>
        <v>634.6208440984753</v>
      </c>
      <c r="C308" s="10">
        <f>E307*$B$7</f>
        <v>18.222590268394132</v>
      </c>
      <c r="D308" s="10">
        <f>B308-C308</f>
        <v>616.3982538300812</v>
      </c>
      <c r="E308" s="10">
        <f>E307-D308</f>
        <v>3127.289669648094</v>
      </c>
    </row>
    <row r="309" spans="1:5" ht="15">
      <c r="A309" s="9">
        <f>1+A308</f>
        <v>296</v>
      </c>
      <c r="B309" s="10">
        <f>IF(A309&lt;=$B$6,$B$9,0)</f>
        <v>634.6208440984753</v>
      </c>
      <c r="C309" s="10">
        <f>E308*$B$7</f>
        <v>15.222240599487055</v>
      </c>
      <c r="D309" s="10">
        <f>B309-C309</f>
        <v>619.3986034989883</v>
      </c>
      <c r="E309" s="10">
        <f>E308-D309</f>
        <v>2507.8910661491054</v>
      </c>
    </row>
    <row r="310" spans="1:5" ht="15">
      <c r="A310" s="9">
        <f>1+A309</f>
        <v>297</v>
      </c>
      <c r="B310" s="10">
        <f>IF(A310&lt;=$B$6,$B$9,0)</f>
        <v>634.6208440984753</v>
      </c>
      <c r="C310" s="10">
        <f>E309*$B$7</f>
        <v>12.207286576852859</v>
      </c>
      <c r="D310" s="10">
        <f>B310-C310</f>
        <v>622.4135575216225</v>
      </c>
      <c r="E310" s="10">
        <f>E309-D310</f>
        <v>1885.477508627483</v>
      </c>
    </row>
    <row r="311" spans="1:5" ht="15">
      <c r="A311" s="9">
        <f>1+A310</f>
        <v>298</v>
      </c>
      <c r="B311" s="10">
        <f>IF(A311&lt;=$B$6,$B$9,0)</f>
        <v>634.6208440984753</v>
      </c>
      <c r="C311" s="10">
        <f>E310*$B$7</f>
        <v>9.177657113061308</v>
      </c>
      <c r="D311" s="10">
        <f>B311-C311</f>
        <v>625.4431869854141</v>
      </c>
      <c r="E311" s="10">
        <f>E310-D311</f>
        <v>1260.034321642069</v>
      </c>
    </row>
    <row r="312" spans="1:5" ht="15">
      <c r="A312" s="9">
        <f>1+A311</f>
        <v>299</v>
      </c>
      <c r="B312" s="10">
        <f>IF(A312&lt;=$B$6,$B$9,0)</f>
        <v>634.6208440984753</v>
      </c>
      <c r="C312" s="10">
        <f>E311*$B$7</f>
        <v>6.133280774660498</v>
      </c>
      <c r="D312" s="10">
        <f>B312-C312</f>
        <v>628.4875633238148</v>
      </c>
      <c r="E312" s="10">
        <f>E311-D312</f>
        <v>631.5467583182542</v>
      </c>
    </row>
    <row r="313" spans="1:5" ht="15">
      <c r="A313" s="9">
        <f>1+A312</f>
        <v>300</v>
      </c>
      <c r="B313" s="10">
        <f>IF(A313&lt;=$B$6,$B$9,0)</f>
        <v>634.6208440984753</v>
      </c>
      <c r="C313" s="10">
        <f>E312*$B$7</f>
        <v>3.0740857804925876</v>
      </c>
      <c r="D313" s="10">
        <f>B313-C313</f>
        <v>631.5467583179827</v>
      </c>
      <c r="E313" s="10">
        <f>E312-D313</f>
        <v>2.714841684792191E-10</v>
      </c>
    </row>
    <row r="314" spans="1:5" ht="15">
      <c r="A314" s="9">
        <f>1+A313</f>
        <v>301</v>
      </c>
      <c r="B314" s="10">
        <f>IF(A314&lt;=$B$6,$B$9,0)</f>
        <v>0</v>
      </c>
      <c r="C314" s="10">
        <f>E313*$B$7</f>
        <v>1.3214629177627102E-12</v>
      </c>
      <c r="D314" s="10">
        <f>B314-C314</f>
        <v>-1.3214629177627102E-12</v>
      </c>
      <c r="E314" s="10">
        <f>E313-D314</f>
        <v>2.728056313969818E-10</v>
      </c>
    </row>
    <row r="315" spans="1:5" ht="15">
      <c r="A315" s="9">
        <f>1+A314</f>
        <v>302</v>
      </c>
      <c r="B315" s="10">
        <f>IF(A315&lt;=$B$6,$B$9,0)</f>
        <v>0</v>
      </c>
      <c r="C315" s="10">
        <f>E314*$B$7</f>
        <v>1.327895205335146E-12</v>
      </c>
      <c r="D315" s="10">
        <f>B315-C315</f>
        <v>-1.327895205335146E-12</v>
      </c>
      <c r="E315" s="10">
        <f>E314-D315</f>
        <v>2.7413352660231693E-10</v>
      </c>
    </row>
    <row r="316" spans="1:5" ht="15">
      <c r="A316" s="9">
        <f>1+A315</f>
        <v>303</v>
      </c>
      <c r="B316" s="10">
        <f>IF(A316&lt;=$B$6,$B$9,0)</f>
        <v>0</v>
      </c>
      <c r="C316" s="10">
        <f>E315*$B$7</f>
        <v>1.3343588023925913E-12</v>
      </c>
      <c r="D316" s="10">
        <f>B316-C316</f>
        <v>-1.3343588023925913E-12</v>
      </c>
      <c r="E316" s="10">
        <f>E315-D316</f>
        <v>2.754678854047095E-10</v>
      </c>
    </row>
    <row r="317" spans="1:5" ht="15">
      <c r="A317" s="9">
        <f>1+A316</f>
        <v>304</v>
      </c>
      <c r="B317" s="10">
        <f>IF(A317&lt;=$B$6,$B$9,0)</f>
        <v>0</v>
      </c>
      <c r="C317" s="10">
        <f>E316*$B$7</f>
        <v>1.3408538613355479E-12</v>
      </c>
      <c r="D317" s="10">
        <f>B317-C317</f>
        <v>-1.3408538613355479E-12</v>
      </c>
      <c r="E317" s="10">
        <f>E316-D317</f>
        <v>2.7680873926604504E-10</v>
      </c>
    </row>
    <row r="318" spans="1:5" ht="15">
      <c r="A318" s="9">
        <f>1+A317</f>
        <v>305</v>
      </c>
      <c r="B318" s="10">
        <f>IF(A318&lt;=$B$6,$B$9,0)</f>
        <v>0</v>
      </c>
      <c r="C318" s="10">
        <f>E317*$B$7</f>
        <v>1.347380535306334E-12</v>
      </c>
      <c r="D318" s="10">
        <f>B318-C318</f>
        <v>-1.347380535306334E-12</v>
      </c>
      <c r="E318" s="10">
        <f>E317-D318</f>
        <v>2.7815611980135137E-10</v>
      </c>
    </row>
    <row r="319" spans="1:5" ht="15">
      <c r="A319" s="9">
        <f>1+A318</f>
        <v>306</v>
      </c>
      <c r="B319" s="10">
        <f>IF(A319&lt;=$B$6,$B$9,0)</f>
        <v>0</v>
      </c>
      <c r="C319" s="10">
        <f>E318*$B$7</f>
        <v>1.3539389781926966E-12</v>
      </c>
      <c r="D319" s="10">
        <f>B319-C319</f>
        <v>-1.3539389781926966E-12</v>
      </c>
      <c r="E319" s="10">
        <f>E318-D319</f>
        <v>2.795100587795441E-10</v>
      </c>
    </row>
    <row r="320" spans="1:5" ht="15">
      <c r="A320" s="9">
        <f>1+A319</f>
        <v>307</v>
      </c>
      <c r="B320" s="10">
        <f>IF(A320&lt;=$B$6,$B$9,0)</f>
        <v>0</v>
      </c>
      <c r="C320" s="10">
        <f>E319*$B$7</f>
        <v>1.3605293446314384E-12</v>
      </c>
      <c r="D320" s="10">
        <f>B320-C320</f>
        <v>-1.3605293446314384E-12</v>
      </c>
      <c r="E320" s="10">
        <f>E319-D320</f>
        <v>2.808705881241755E-10</v>
      </c>
    </row>
    <row r="321" spans="1:5" ht="15">
      <c r="A321" s="9">
        <f>1+A320</f>
        <v>308</v>
      </c>
      <c r="B321" s="10">
        <f>IF(A321&lt;=$B$6,$B$9,0)</f>
        <v>0</v>
      </c>
      <c r="C321" s="10">
        <f>E320*$B$7</f>
        <v>1.367151790012065E-12</v>
      </c>
      <c r="D321" s="10">
        <f>B321-C321</f>
        <v>-1.367151790012065E-12</v>
      </c>
      <c r="E321" s="10">
        <f>E320-D321</f>
        <v>2.8223773991418757E-10</v>
      </c>
    </row>
    <row r="322" spans="1:5" ht="15">
      <c r="A322" s="9">
        <f>1+A321</f>
        <v>309</v>
      </c>
      <c r="B322" s="10">
        <f>IF(A322&lt;=$B$6,$B$9,0)</f>
        <v>0</v>
      </c>
      <c r="C322" s="10">
        <f>E321*$B$7</f>
        <v>1.373806470480448E-12</v>
      </c>
      <c r="D322" s="10">
        <f>B322-C322</f>
        <v>-1.373806470480448E-12</v>
      </c>
      <c r="E322" s="10">
        <f>E321-D322</f>
        <v>2.83611546384668E-10</v>
      </c>
    </row>
    <row r="323" spans="1:5" ht="15">
      <c r="A323" s="9">
        <f>1+A322</f>
        <v>310</v>
      </c>
      <c r="B323" s="10">
        <f>IF(A323&lt;=$B$6,$B$9,0)</f>
        <v>0</v>
      </c>
      <c r="C323" s="10">
        <f>E322*$B$7</f>
        <v>1.3804935429425069E-12</v>
      </c>
      <c r="D323" s="10">
        <f>B323-C323</f>
        <v>-1.3804935429425069E-12</v>
      </c>
      <c r="E323" s="10">
        <f>E322-D323</f>
        <v>2.8499203992761053E-10</v>
      </c>
    </row>
    <row r="324" spans="1:5" ht="15">
      <c r="A324" s="9">
        <f>1+A323</f>
        <v>311</v>
      </c>
      <c r="B324" s="10">
        <f>IF(A324&lt;=$B$6,$B$9,0)</f>
        <v>0</v>
      </c>
      <c r="C324" s="10">
        <f>E323*$B$7</f>
        <v>1.3872131650679092E-12</v>
      </c>
      <c r="D324" s="10">
        <f>B324-C324</f>
        <v>-1.3872131650679092E-12</v>
      </c>
      <c r="E324" s="10">
        <f>E323-D324</f>
        <v>2.8637925309267845E-10</v>
      </c>
    </row>
    <row r="325" spans="1:5" ht="15">
      <c r="A325" s="9">
        <f>1+A324</f>
        <v>312</v>
      </c>
      <c r="B325" s="10">
        <f>IF(A325&lt;=$B$6,$B$9,0)</f>
        <v>0</v>
      </c>
      <c r="C325" s="10">
        <f>E324*$B$7</f>
        <v>1.393965495293787E-12</v>
      </c>
      <c r="D325" s="10">
        <f>B325-C325</f>
        <v>-1.393965495293787E-12</v>
      </c>
      <c r="E325" s="10">
        <f>E324-D325</f>
        <v>2.8777321858797225E-10</v>
      </c>
    </row>
    <row r="326" spans="1:5" ht="15">
      <c r="A326" s="9">
        <f>1+A325</f>
        <v>313</v>
      </c>
      <c r="B326" s="10">
        <f>IF(A326&lt;=$B$6,$B$9,0)</f>
        <v>0</v>
      </c>
      <c r="C326" s="10">
        <f>E325*$B$7</f>
        <v>1.400750692828473E-12</v>
      </c>
      <c r="D326" s="10">
        <f>B326-C326</f>
        <v>-1.400750692828473E-12</v>
      </c>
      <c r="E326" s="10">
        <f>E325-D326</f>
        <v>2.8917396928080073E-10</v>
      </c>
    </row>
    <row r="327" spans="1:5" ht="15">
      <c r="A327" s="9">
        <f>1+A326</f>
        <v>314</v>
      </c>
      <c r="B327" s="10">
        <f>IF(A327&lt;=$B$6,$B$9,0)</f>
        <v>0</v>
      </c>
      <c r="C327" s="10">
        <f>E326*$B$7</f>
        <v>1.407568917655255E-12</v>
      </c>
      <c r="D327" s="10">
        <f>B327-C327</f>
        <v>-1.407568917655255E-12</v>
      </c>
      <c r="E327" s="10">
        <f>E326-D327</f>
        <v>2.9058153819845597E-10</v>
      </c>
    </row>
    <row r="328" spans="1:5" ht="15">
      <c r="A328" s="9">
        <f>1+A327</f>
        <v>315</v>
      </c>
      <c r="B328" s="10">
        <f>IF(A328&lt;=$B$6,$B$9,0)</f>
        <v>0</v>
      </c>
      <c r="C328" s="10">
        <f>E327*$B$7</f>
        <v>1.414420330536147E-12</v>
      </c>
      <c r="D328" s="10">
        <f>B328-C328</f>
        <v>-1.414420330536147E-12</v>
      </c>
      <c r="E328" s="10">
        <f>E327-D328</f>
        <v>2.919959585289921E-10</v>
      </c>
    </row>
    <row r="329" spans="1:5" ht="15">
      <c r="A329" s="9">
        <f>1+A328</f>
        <v>316</v>
      </c>
      <c r="B329" s="10">
        <f>IF(A329&lt;=$B$6,$B$9,0)</f>
        <v>0</v>
      </c>
      <c r="C329" s="10">
        <f>E328*$B$7</f>
        <v>1.4213050930156808E-12</v>
      </c>
      <c r="D329" s="10">
        <f>B329-C329</f>
        <v>-1.4213050930156808E-12</v>
      </c>
      <c r="E329" s="10">
        <f>E328-D329</f>
        <v>2.934172636220078E-10</v>
      </c>
    </row>
    <row r="330" spans="1:5" ht="15">
      <c r="A330" s="9">
        <f>1+A329</f>
        <v>317</v>
      </c>
      <c r="B330" s="10">
        <f>IF(A330&lt;=$B$6,$B$9,0)</f>
        <v>0</v>
      </c>
      <c r="C330" s="10">
        <f>E329*$B$7</f>
        <v>1.4282233674247144E-12</v>
      </c>
      <c r="D330" s="10">
        <f>B330-C330</f>
        <v>-1.4282233674247144E-12</v>
      </c>
      <c r="E330" s="10">
        <f>E329-D330</f>
        <v>2.948454869894325E-10</v>
      </c>
    </row>
    <row r="331" spans="1:5" ht="15">
      <c r="A331" s="9">
        <f>1+A330</f>
        <v>318</v>
      </c>
      <c r="B331" s="10">
        <f>IF(A331&lt;=$B$6,$B$9,0)</f>
        <v>0</v>
      </c>
      <c r="C331" s="10">
        <f>E330*$B$7</f>
        <v>1.4351753168842587E-12</v>
      </c>
      <c r="D331" s="10">
        <f>B331-C331</f>
        <v>-1.4351753168842587E-12</v>
      </c>
      <c r="E331" s="10">
        <f>E330-D331</f>
        <v>2.962806623063168E-10</v>
      </c>
    </row>
    <row r="332" spans="1:5" ht="15">
      <c r="A332" s="9">
        <f>1+A331</f>
        <v>319</v>
      </c>
      <c r="B332" s="10">
        <f>IF(A332&lt;=$B$6,$B$9,0)</f>
        <v>0</v>
      </c>
      <c r="C332" s="10">
        <f>E331*$B$7</f>
        <v>1.442161105309325E-12</v>
      </c>
      <c r="D332" s="10">
        <f>B332-C332</f>
        <v>-1.442161105309325E-12</v>
      </c>
      <c r="E332" s="10">
        <f>E331-D332</f>
        <v>2.9772282341162613E-10</v>
      </c>
    </row>
    <row r="333" spans="1:5" ht="15">
      <c r="A333" s="9">
        <f>1+A332</f>
        <v>320</v>
      </c>
      <c r="B333" s="10">
        <f>IF(A333&lt;=$B$6,$B$9,0)</f>
        <v>0</v>
      </c>
      <c r="C333" s="10">
        <f>E332*$B$7</f>
        <v>1.4491808974127893E-12</v>
      </c>
      <c r="D333" s="10">
        <f>B333-C333</f>
        <v>-1.4491808974127893E-12</v>
      </c>
      <c r="E333" s="10">
        <f>E332-D333</f>
        <v>2.991720043090389E-10</v>
      </c>
    </row>
    <row r="334" spans="1:5" ht="15">
      <c r="A334" s="9">
        <f>1+A333</f>
        <v>321</v>
      </c>
      <c r="B334" s="10">
        <f>IF(A334&lt;=$B$6,$B$9,0)</f>
        <v>0</v>
      </c>
      <c r="C334" s="10">
        <f>E333*$B$7</f>
        <v>1.4562348587092753E-12</v>
      </c>
      <c r="D334" s="10">
        <f>B334-C334</f>
        <v>-1.4562348587092753E-12</v>
      </c>
      <c r="E334" s="10">
        <f>E333-D334</f>
        <v>3.006282391677482E-10</v>
      </c>
    </row>
    <row r="335" spans="1:5" ht="15">
      <c r="A335" s="9">
        <f>1+A334</f>
        <v>322</v>
      </c>
      <c r="B335" s="10">
        <f>IF(A335&lt;=$B$6,$B$9,0)</f>
        <v>0</v>
      </c>
      <c r="C335" s="10">
        <f>E334*$B$7</f>
        <v>1.463323155519058E-12</v>
      </c>
      <c r="D335" s="10">
        <f>B335-C335</f>
        <v>-1.463323155519058E-12</v>
      </c>
      <c r="E335" s="10">
        <f>E334-D335</f>
        <v>3.0209156232326725E-10</v>
      </c>
    </row>
    <row r="336" spans="1:5" ht="15">
      <c r="A336" s="9">
        <f>1+A335</f>
        <v>323</v>
      </c>
      <c r="B336" s="10">
        <f>IF(A336&lt;=$B$6,$B$9,0)</f>
        <v>0</v>
      </c>
      <c r="C336" s="10">
        <f>E335*$B$7</f>
        <v>1.4704459549719843E-12</v>
      </c>
      <c r="D336" s="10">
        <f>B336-C336</f>
        <v>-1.4704459549719843E-12</v>
      </c>
      <c r="E336" s="10">
        <f>E335-D336</f>
        <v>3.035620082782392E-10</v>
      </c>
    </row>
    <row r="337" spans="1:5" ht="15">
      <c r="A337" s="9">
        <f>1+A336</f>
        <v>324</v>
      </c>
      <c r="B337" s="10">
        <f>IF(A337&lt;=$B$6,$B$9,0)</f>
        <v>0</v>
      </c>
      <c r="C337" s="10">
        <f>E336*$B$7</f>
        <v>1.4776034250114144E-12</v>
      </c>
      <c r="D337" s="10">
        <f>B337-C337</f>
        <v>-1.4776034250114144E-12</v>
      </c>
      <c r="E337" s="10">
        <f>E336-D337</f>
        <v>3.0503961170325063E-10</v>
      </c>
    </row>
    <row r="338" spans="1:5" ht="15">
      <c r="A338" s="9">
        <f>1+A337</f>
        <v>325</v>
      </c>
      <c r="B338" s="10">
        <f>IF(A338&lt;=$B$6,$B$9,0)</f>
        <v>0</v>
      </c>
      <c r="C338" s="10">
        <f>E337*$B$7</f>
        <v>1.4847957343981816E-12</v>
      </c>
      <c r="D338" s="10">
        <f>B338-C338</f>
        <v>-1.4847957343981816E-12</v>
      </c>
      <c r="E338" s="10">
        <f>E337-D338</f>
        <v>3.065244074376488E-10</v>
      </c>
    </row>
    <row r="339" spans="1:5" ht="15">
      <c r="A339" s="9">
        <f>1+A338</f>
        <v>326</v>
      </c>
      <c r="B339" s="10">
        <f>IF(A339&lt;=$B$6,$B$9,0)</f>
        <v>0</v>
      </c>
      <c r="C339" s="10">
        <f>E338*$B$7</f>
        <v>1.4920230527145704E-12</v>
      </c>
      <c r="D339" s="10">
        <f>B339-C339</f>
        <v>-1.4920230527145704E-12</v>
      </c>
      <c r="E339" s="10">
        <f>E338-D339</f>
        <v>3.080164304903634E-10</v>
      </c>
    </row>
    <row r="340" spans="1:5" ht="15">
      <c r="A340" s="9">
        <f>1+A339</f>
        <v>327</v>
      </c>
      <c r="B340" s="10">
        <f>IF(A340&lt;=$B$6,$B$9,0)</f>
        <v>0</v>
      </c>
      <c r="C340" s="10">
        <f>E339*$B$7</f>
        <v>1.4992855503683161E-12</v>
      </c>
      <c r="D340" s="10">
        <f>B340-C340</f>
        <v>-1.4992855503683161E-12</v>
      </c>
      <c r="E340" s="10">
        <f>E339-D340</f>
        <v>3.095157160407317E-10</v>
      </c>
    </row>
    <row r="341" spans="1:5" ht="15">
      <c r="A341" s="9">
        <f>1+A340</f>
        <v>328</v>
      </c>
      <c r="B341" s="10">
        <f>IF(A341&lt;=$B$6,$B$9,0)</f>
        <v>0</v>
      </c>
      <c r="C341" s="10">
        <f>E340*$B$7</f>
        <v>1.506583398596622E-12</v>
      </c>
      <c r="D341" s="10">
        <f>B341-C341</f>
        <v>-1.506583398596622E-12</v>
      </c>
      <c r="E341" s="10">
        <f>E340-D341</f>
        <v>3.110222994393283E-10</v>
      </c>
    </row>
    <row r="342" spans="1:5" ht="15">
      <c r="A342" s="9">
        <f>1+A341</f>
        <v>329</v>
      </c>
      <c r="B342" s="10">
        <f>IF(A342&lt;=$B$6,$B$9,0)</f>
        <v>0</v>
      </c>
      <c r="C342" s="10">
        <f>E341*$B$7</f>
        <v>1.5139167694701973E-12</v>
      </c>
      <c r="D342" s="10">
        <f>B342-C342</f>
        <v>-1.5139167694701973E-12</v>
      </c>
      <c r="E342" s="10">
        <f>E341-D342</f>
        <v>3.1253621620879846E-10</v>
      </c>
    </row>
    <row r="343" spans="1:5" ht="15">
      <c r="A343" s="9">
        <f>1+A342</f>
        <v>330</v>
      </c>
      <c r="B343" s="10">
        <f>IF(A343&lt;=$B$6,$B$9,0)</f>
        <v>0</v>
      </c>
      <c r="C343" s="10">
        <f>E342*$B$7</f>
        <v>1.5212858358973142E-12</v>
      </c>
      <c r="D343" s="10">
        <f>B343-C343</f>
        <v>-1.5212858358973142E-12</v>
      </c>
      <c r="E343" s="10">
        <f>E342-D343</f>
        <v>3.140575020446958E-10</v>
      </c>
    </row>
    <row r="344" spans="1:5" ht="15">
      <c r="A344" s="9">
        <f>1+A343</f>
        <v>331</v>
      </c>
      <c r="B344" s="10">
        <f>IF(A344&lt;=$B$6,$B$9,0)</f>
        <v>0</v>
      </c>
      <c r="C344" s="10">
        <f>E343*$B$7</f>
        <v>1.5286907716278846E-12</v>
      </c>
      <c r="D344" s="10">
        <f>B344-C344</f>
        <v>-1.5286907716278846E-12</v>
      </c>
      <c r="E344" s="10">
        <f>E343-D344</f>
        <v>3.155861928163237E-10</v>
      </c>
    </row>
    <row r="345" spans="1:5" ht="15">
      <c r="A345" s="9">
        <f>1+A344</f>
        <v>332</v>
      </c>
      <c r="B345" s="10">
        <f>IF(A345&lt;=$B$6,$B$9,0)</f>
        <v>0</v>
      </c>
      <c r="C345" s="10">
        <f>E344*$B$7</f>
        <v>1.5361317512575565E-12</v>
      </c>
      <c r="D345" s="10">
        <f>B345-C345</f>
        <v>-1.5361317512575565E-12</v>
      </c>
      <c r="E345" s="10">
        <f>E344-D345</f>
        <v>3.1712232456758126E-10</v>
      </c>
    </row>
    <row r="346" spans="1:5" ht="15">
      <c r="A346" s="9">
        <f>1+A345</f>
        <v>333</v>
      </c>
      <c r="B346" s="10">
        <f>IF(A346&lt;=$B$6,$B$9,0)</f>
        <v>0</v>
      </c>
      <c r="C346" s="10">
        <f>E345*$B$7</f>
        <v>1.5436089502318318E-12</v>
      </c>
      <c r="D346" s="10">
        <f>B346-C346</f>
        <v>-1.5436089502318318E-12</v>
      </c>
      <c r="E346" s="10">
        <f>E345-D346</f>
        <v>3.186659335178131E-10</v>
      </c>
    </row>
    <row r="347" spans="1:5" ht="15">
      <c r="A347" s="9">
        <f>1+A346</f>
        <v>334</v>
      </c>
      <c r="B347" s="10">
        <f>IF(A347&lt;=$B$6,$B$9,0)</f>
        <v>0</v>
      </c>
      <c r="C347" s="10">
        <f>E346*$B$7</f>
        <v>1.5511225448502013E-12</v>
      </c>
      <c r="D347" s="10">
        <f>B347-C347</f>
        <v>-1.5511225448502013E-12</v>
      </c>
      <c r="E347" s="10">
        <f>E346-D347</f>
        <v>3.202170560626633E-10</v>
      </c>
    </row>
    <row r="348" spans="1:5" ht="15">
      <c r="A348" s="9">
        <f>1+A347</f>
        <v>335</v>
      </c>
      <c r="B348" s="10">
        <f>IF(A348&lt;=$B$6,$B$9,0)</f>
        <v>0</v>
      </c>
      <c r="C348" s="10">
        <f>E347*$B$7</f>
        <v>1.5586727122703033E-12</v>
      </c>
      <c r="D348" s="10">
        <f>B348-C348</f>
        <v>-1.5586727122703033E-12</v>
      </c>
      <c r="E348" s="10">
        <f>E347-D348</f>
        <v>3.2177572877493357E-10</v>
      </c>
    </row>
    <row r="349" spans="1:5" ht="15">
      <c r="A349" s="9">
        <f>1+A348</f>
        <v>336</v>
      </c>
      <c r="B349" s="10">
        <f>IF(A349&lt;=$B$6,$B$9,0)</f>
        <v>0</v>
      </c>
      <c r="C349" s="10">
        <f>E348*$B$7</f>
        <v>1.5662596305120994E-12</v>
      </c>
      <c r="D349" s="10">
        <f>B349-C349</f>
        <v>-1.5662596305120994E-12</v>
      </c>
      <c r="E349" s="10">
        <f>E348-D349</f>
        <v>3.2334198840544566E-10</v>
      </c>
    </row>
    <row r="350" spans="1:5" ht="15">
      <c r="A350" s="9">
        <f>1+A349</f>
        <v>337</v>
      </c>
      <c r="B350" s="10">
        <f>IF(A350&lt;=$B$6,$B$9,0)</f>
        <v>0</v>
      </c>
      <c r="C350" s="10">
        <f>E349*$B$7</f>
        <v>1.5738834784620725E-12</v>
      </c>
      <c r="D350" s="10">
        <f>B350-C350</f>
        <v>-1.5738834784620725E-12</v>
      </c>
      <c r="E350" s="10">
        <f>E349-D350</f>
        <v>3.2491587188390773E-10</v>
      </c>
    </row>
    <row r="351" spans="1:5" ht="15">
      <c r="A351" s="9">
        <f>1+A350</f>
        <v>338</v>
      </c>
      <c r="B351" s="10">
        <f>IF(A351&lt;=$B$6,$B$9,0)</f>
        <v>0</v>
      </c>
      <c r="C351" s="10">
        <f>E350*$B$7</f>
        <v>1.5815444358774445E-12</v>
      </c>
      <c r="D351" s="10">
        <f>B351-C351</f>
        <v>-1.5815444358774445E-12</v>
      </c>
      <c r="E351" s="10">
        <f>E350-D351</f>
        <v>3.264974163197852E-10</v>
      </c>
    </row>
    <row r="352" spans="1:5" ht="15">
      <c r="A352" s="9">
        <f>1+A351</f>
        <v>339</v>
      </c>
      <c r="B352" s="10">
        <f>IF(A352&lt;=$B$6,$B$9,0)</f>
        <v>0</v>
      </c>
      <c r="C352" s="10">
        <f>E351*$B$7</f>
        <v>1.589242683390415E-12</v>
      </c>
      <c r="D352" s="10">
        <f>B352-C352</f>
        <v>-1.589242683390415E-12</v>
      </c>
      <c r="E352" s="10">
        <f>E351-D352</f>
        <v>3.280866590031756E-10</v>
      </c>
    </row>
    <row r="353" spans="1:5" ht="15">
      <c r="A353" s="9">
        <f>1+A352</f>
        <v>340</v>
      </c>
      <c r="B353" s="10">
        <f>IF(A353&lt;=$B$6,$B$9,0)</f>
        <v>0</v>
      </c>
      <c r="C353" s="10">
        <f>E352*$B$7</f>
        <v>1.5969784025124194E-12</v>
      </c>
      <c r="D353" s="10">
        <f>B353-C353</f>
        <v>-1.5969784025124194E-12</v>
      </c>
      <c r="E353" s="10">
        <f>E352-D353</f>
        <v>3.2968363740568804E-10</v>
      </c>
    </row>
    <row r="354" spans="1:5" ht="15">
      <c r="A354" s="9">
        <f>1+A353</f>
        <v>341</v>
      </c>
      <c r="B354" s="10">
        <f>IF(A354&lt;=$B$6,$B$9,0)</f>
        <v>0</v>
      </c>
      <c r="C354" s="10">
        <f>E353*$B$7</f>
        <v>1.6047517756384094E-12</v>
      </c>
      <c r="D354" s="10">
        <f>B354-C354</f>
        <v>-1.6047517756384094E-12</v>
      </c>
      <c r="E354" s="10">
        <f>E353-D354</f>
        <v>3.3128838918132644E-10</v>
      </c>
    </row>
    <row r="355" spans="1:5" ht="15">
      <c r="A355" s="9">
        <f>1+A354</f>
        <v>342</v>
      </c>
      <c r="B355" s="10">
        <f>IF(A355&lt;=$B$6,$B$9,0)</f>
        <v>0</v>
      </c>
      <c r="C355" s="10">
        <f>E354*$B$7</f>
        <v>1.6125629860511534E-12</v>
      </c>
      <c r="D355" s="10">
        <f>B355-C355</f>
        <v>-1.6125629860511534E-12</v>
      </c>
      <c r="E355" s="10">
        <f>E354-D355</f>
        <v>3.329009521673776E-10</v>
      </c>
    </row>
    <row r="356" spans="1:5" ht="15">
      <c r="A356" s="9">
        <f>1+A355</f>
        <v>343</v>
      </c>
      <c r="B356" s="10">
        <f>IF(A356&lt;=$B$6,$B$9,0)</f>
        <v>0</v>
      </c>
      <c r="C356" s="10">
        <f>E355*$B$7</f>
        <v>1.620412217925558E-12</v>
      </c>
      <c r="D356" s="10">
        <f>B356-C356</f>
        <v>-1.620412217925558E-12</v>
      </c>
      <c r="E356" s="10">
        <f>E355-D356</f>
        <v>3.3452136438530314E-10</v>
      </c>
    </row>
    <row r="357" spans="1:5" ht="15">
      <c r="A357" s="9">
        <f>1+A356</f>
        <v>344</v>
      </c>
      <c r="B357" s="10">
        <f>IF(A357&lt;=$B$6,$B$9,0)</f>
        <v>0</v>
      </c>
      <c r="C357" s="10">
        <f>E356*$B$7</f>
        <v>1.6282996563330101E-12</v>
      </c>
      <c r="D357" s="10">
        <f>B357-C357</f>
        <v>-1.6282996563330101E-12</v>
      </c>
      <c r="E357" s="10">
        <f>E356-D357</f>
        <v>3.3614966404163617E-10</v>
      </c>
    </row>
    <row r="358" spans="1:5" ht="15">
      <c r="A358" s="9">
        <f>1+A357</f>
        <v>345</v>
      </c>
      <c r="B358" s="10">
        <f>IF(A358&lt;=$B$6,$B$9,0)</f>
        <v>0</v>
      </c>
      <c r="C358" s="10">
        <f>E357*$B$7</f>
        <v>1.636225487245742E-12</v>
      </c>
      <c r="D358" s="10">
        <f>B358-C358</f>
        <v>-1.636225487245742E-12</v>
      </c>
      <c r="E358" s="10">
        <f>E357-D358</f>
        <v>3.377858895288819E-10</v>
      </c>
    </row>
    <row r="359" spans="1:5" ht="15">
      <c r="A359" s="9">
        <f>1+A358</f>
        <v>346</v>
      </c>
      <c r="B359" s="10">
        <f>IF(A359&lt;=$B$6,$B$9,0)</f>
        <v>0</v>
      </c>
      <c r="C359" s="10">
        <f>E358*$B$7</f>
        <v>1.6441898975412135E-12</v>
      </c>
      <c r="D359" s="10">
        <f>B359-C359</f>
        <v>-1.6441898975412135E-12</v>
      </c>
      <c r="E359" s="10">
        <f>E358-D359</f>
        <v>3.394300794264231E-10</v>
      </c>
    </row>
    <row r="360" spans="1:5" ht="15">
      <c r="A360" s="9">
        <f>1+A359</f>
        <v>347</v>
      </c>
      <c r="B360" s="10">
        <f>IF(A360&lt;=$B$6,$B$9,0)</f>
        <v>0</v>
      </c>
      <c r="C360" s="10">
        <f>E359*$B$7</f>
        <v>1.6521930750065217E-12</v>
      </c>
      <c r="D360" s="10">
        <f>B360-C360</f>
        <v>-1.6521930750065217E-12</v>
      </c>
      <c r="E360" s="10">
        <f>E359-D360</f>
        <v>3.4108227250142964E-10</v>
      </c>
    </row>
    <row r="361" spans="1:5" ht="15">
      <c r="A361" s="9">
        <f>1+A360</f>
        <v>348</v>
      </c>
      <c r="B361" s="10">
        <f>IF(A361&lt;=$B$6,$B$9,0)</f>
        <v>0</v>
      </c>
      <c r="C361" s="10">
        <f>E360*$B$7</f>
        <v>1.6602352083428256E-12</v>
      </c>
      <c r="D361" s="10">
        <f>B361-C361</f>
        <v>-1.6602352083428256E-12</v>
      </c>
      <c r="E361" s="10">
        <f>E360-D361</f>
        <v>3.427425077097725E-10</v>
      </c>
    </row>
    <row r="362" spans="1:5" ht="15">
      <c r="A362" s="9">
        <f>1+A361</f>
        <v>349</v>
      </c>
      <c r="B362" s="10">
        <f>IF(A362&lt;=$B$6,$B$9,0)</f>
        <v>0</v>
      </c>
      <c r="C362" s="10">
        <f>E361*$B$7</f>
        <v>1.6683164871697971E-12</v>
      </c>
      <c r="D362" s="10">
        <f>B362-C362</f>
        <v>-1.6683164871697971E-12</v>
      </c>
      <c r="E362" s="10">
        <f>E361-D362</f>
        <v>3.444108241969423E-10</v>
      </c>
    </row>
    <row r="363" spans="1:5" ht="15">
      <c r="A363" s="9">
        <f>1+A362</f>
        <v>350</v>
      </c>
      <c r="B363" s="10">
        <f>IF(A363&lt;=$B$6,$B$9,0)</f>
        <v>0</v>
      </c>
      <c r="C363" s="10">
        <f>E362*$B$7</f>
        <v>1.6764371020300919E-12</v>
      </c>
      <c r="D363" s="10">
        <f>B363-C363</f>
        <v>-1.6764371020300919E-12</v>
      </c>
      <c r="E363" s="10">
        <f>E362-D363</f>
        <v>3.460872612989724E-10</v>
      </c>
    </row>
    <row r="364" spans="1:5" ht="15">
      <c r="A364" s="9">
        <f>1+A363</f>
        <v>351</v>
      </c>
      <c r="B364" s="10">
        <f>IF(A364&lt;=$B$6,$B$9,0)</f>
        <v>0</v>
      </c>
      <c r="C364" s="10">
        <f>E363*$B$7</f>
        <v>1.6845972443938405E-12</v>
      </c>
      <c r="D364" s="10">
        <f>B364-C364</f>
        <v>-1.6845972443938405E-12</v>
      </c>
      <c r="E364" s="10">
        <f>E363-D364</f>
        <v>3.4777185854336626E-10</v>
      </c>
    </row>
    <row r="365" spans="1:5" ht="15">
      <c r="A365" s="9">
        <f>1+A364</f>
        <v>352</v>
      </c>
      <c r="B365" s="10">
        <f>IF(A365&lt;=$B$6,$B$9,0)</f>
        <v>0</v>
      </c>
      <c r="C365" s="10">
        <f>E364*$B$7</f>
        <v>1.6927971066631652E-12</v>
      </c>
      <c r="D365" s="10">
        <f>B365-C365</f>
        <v>-1.6927971066631652E-12</v>
      </c>
      <c r="E365" s="10">
        <f>E364-D365</f>
        <v>3.4946465565002945E-10</v>
      </c>
    </row>
    <row r="366" spans="1:5" ht="15">
      <c r="A366" s="9">
        <f>1+A365</f>
        <v>353</v>
      </c>
      <c r="B366" s="10">
        <f>IF(A366&lt;=$B$6,$B$9,0)</f>
        <v>0</v>
      </c>
      <c r="C366" s="10">
        <f>E365*$B$7</f>
        <v>1.7010368821767145E-12</v>
      </c>
      <c r="D366" s="10">
        <f>B366-C366</f>
        <v>-1.7010368821767145E-12</v>
      </c>
      <c r="E366" s="10">
        <f>E365-D366</f>
        <v>3.5116569253220615E-10</v>
      </c>
    </row>
    <row r="367" spans="1:5" ht="15">
      <c r="A367" s="9">
        <f>1+A366</f>
        <v>354</v>
      </c>
      <c r="B367" s="10">
        <f>IF(A367&lt;=$B$6,$B$9,0)</f>
        <v>0</v>
      </c>
      <c r="C367" s="10">
        <f>E366*$B$7</f>
        <v>1.7093167652142231E-12</v>
      </c>
      <c r="D367" s="10">
        <f>B367-C367</f>
        <v>-1.7093167652142231E-12</v>
      </c>
      <c r="E367" s="10">
        <f>E366-D367</f>
        <v>3.5287500929742037E-10</v>
      </c>
    </row>
    <row r="368" spans="1:5" ht="15">
      <c r="A368" s="9">
        <f>1+A367</f>
        <v>355</v>
      </c>
      <c r="B368" s="10">
        <f>IF(A368&lt;=$B$6,$B$9,0)</f>
        <v>0</v>
      </c>
      <c r="C368" s="10">
        <f>E367*$B$7</f>
        <v>1.717636951001092E-12</v>
      </c>
      <c r="D368" s="10">
        <f>B368-C368</f>
        <v>-1.717636951001092E-12</v>
      </c>
      <c r="E368" s="10">
        <f>E367-D368</f>
        <v>3.5459264624842147E-10</v>
      </c>
    </row>
    <row r="369" spans="1:5" ht="15">
      <c r="A369" s="9">
        <f>1+A368</f>
        <v>356</v>
      </c>
      <c r="B369" s="10">
        <f>IF(A369&lt;=$B$6,$B$9,0)</f>
        <v>0</v>
      </c>
      <c r="C369" s="10">
        <f>E368*$B$7</f>
        <v>1.7259976357129916E-12</v>
      </c>
      <c r="D369" s="10">
        <f>B369-C369</f>
        <v>-1.7259976357129916E-12</v>
      </c>
      <c r="E369" s="10">
        <f>E368-D369</f>
        <v>3.5631864388413447E-10</v>
      </c>
    </row>
    <row r="370" spans="1:5" ht="15">
      <c r="A370" s="9">
        <f>1+A369</f>
        <v>357</v>
      </c>
      <c r="B370" s="10">
        <f>IF(A370&lt;=$B$6,$B$9,0)</f>
        <v>0</v>
      </c>
      <c r="C370" s="10">
        <f>E369*$B$7</f>
        <v>1.734399016480487E-12</v>
      </c>
      <c r="D370" s="10">
        <f>B370-C370</f>
        <v>-1.734399016480487E-12</v>
      </c>
      <c r="E370" s="10">
        <f>E369-D370</f>
        <v>3.5805304290061497E-10</v>
      </c>
    </row>
    <row r="371" spans="1:5" ht="15">
      <c r="A371" s="9">
        <f>1+A370</f>
        <v>358</v>
      </c>
      <c r="B371" s="10">
        <f>IF(A371&lt;=$B$6,$B$9,0)</f>
        <v>0</v>
      </c>
      <c r="C371" s="10">
        <f>E370*$B$7</f>
        <v>1.7428412913936872E-12</v>
      </c>
      <c r="D371" s="10">
        <f>B371-C371</f>
        <v>-1.7428412913936872E-12</v>
      </c>
      <c r="E371" s="10">
        <f>E370-D371</f>
        <v>3.5979588419200864E-10</v>
      </c>
    </row>
    <row r="372" spans="1:5" ht="15">
      <c r="A372" s="9">
        <f>1+A371</f>
        <v>359</v>
      </c>
      <c r="B372" s="10">
        <f>IF(A372&lt;=$B$6,$B$9,0)</f>
        <v>0</v>
      </c>
      <c r="C372" s="10">
        <f>E371*$B$7</f>
        <v>1.7513246595069137E-12</v>
      </c>
      <c r="D372" s="10">
        <f>B372-C372</f>
        <v>-1.7513246595069137E-12</v>
      </c>
      <c r="E372" s="10">
        <f>E371-D372</f>
        <v>3.6154720885151554E-10</v>
      </c>
    </row>
    <row r="373" spans="1:5" ht="15">
      <c r="A373" s="9">
        <f>1+A372</f>
        <v>360</v>
      </c>
      <c r="B373" s="10">
        <f>IF(A373&lt;=$B$6,$B$9,0)</f>
        <v>0</v>
      </c>
      <c r="C373" s="10">
        <f>E372*$B$7</f>
        <v>1.7598493208433956E-12</v>
      </c>
      <c r="D373" s="10">
        <f>B373-C373</f>
        <v>-1.7598493208433956E-12</v>
      </c>
      <c r="E373" s="10">
        <f>E372-D373</f>
        <v>3.6330705817235896E-10</v>
      </c>
    </row>
    <row r="374" spans="1:5" ht="15">
      <c r="A374" s="9">
        <f>1+A373</f>
        <v>361</v>
      </c>
      <c r="B374" s="10">
        <f>IF(A374&lt;=$B$6,$B$9,0)</f>
        <v>0</v>
      </c>
      <c r="C374" s="10">
        <f>E373*$B$7</f>
        <v>1.7684154763999857E-12</v>
      </c>
      <c r="D374" s="10">
        <f>B374-C374</f>
        <v>-1.7684154763999857E-12</v>
      </c>
      <c r="E374" s="10">
        <f>E373-D374</f>
        <v>3.6507547364875895E-10</v>
      </c>
    </row>
    <row r="375" spans="1:5" ht="15">
      <c r="A375" s="9">
        <f>1+A374</f>
        <v>362</v>
      </c>
      <c r="B375" s="10">
        <f>IF(A375&lt;=$B$6,$B$9,0)</f>
        <v>0</v>
      </c>
      <c r="C375" s="10">
        <f>E374*$B$7</f>
        <v>1.7770233281518977E-12</v>
      </c>
      <c r="D375" s="10">
        <f>B375-C375</f>
        <v>-1.7770233281518977E-12</v>
      </c>
      <c r="E375" s="10">
        <f>E374-D375</f>
        <v>3.6685249697691087E-10</v>
      </c>
    </row>
    <row r="376" spans="1:5" ht="15">
      <c r="A376" s="9">
        <f>1+A375</f>
        <v>363</v>
      </c>
      <c r="B376" s="10">
        <f>IF(A376&lt;=$B$6,$B$9,0)</f>
        <v>0</v>
      </c>
      <c r="C376" s="10">
        <f>E375*$B$7</f>
        <v>1.7856730790574715E-12</v>
      </c>
      <c r="D376" s="10">
        <f>B376-C376</f>
        <v>-1.7856730790574715E-12</v>
      </c>
      <c r="E376" s="10">
        <f>E375-D376</f>
        <v>3.6863817005596833E-10</v>
      </c>
    </row>
    <row r="377" spans="1:5" ht="15">
      <c r="A377" s="9">
        <f>1+A376</f>
        <v>364</v>
      </c>
      <c r="B377" s="10">
        <f>IF(A377&lt;=$B$6,$B$9,0)</f>
        <v>0</v>
      </c>
      <c r="C377" s="10">
        <f>E376*$B$7</f>
        <v>1.7943649330629554E-12</v>
      </c>
      <c r="D377" s="10">
        <f>B377-C377</f>
        <v>-1.7943649330629554E-12</v>
      </c>
      <c r="E377" s="10">
        <f>E376-D377</f>
        <v>3.704325349890313E-10</v>
      </c>
    </row>
    <row r="378" spans="1:5" ht="15">
      <c r="A378" s="9">
        <f>1+A377</f>
        <v>365</v>
      </c>
      <c r="B378" s="10">
        <f>IF(A378&lt;=$B$6,$B$9,0)</f>
        <v>0</v>
      </c>
      <c r="C378" s="10">
        <f>E377*$B$7</f>
        <v>1.8030990951073177E-12</v>
      </c>
      <c r="D378" s="10">
        <f>B378-C378</f>
        <v>-1.8030990951073177E-12</v>
      </c>
      <c r="E378" s="10">
        <f>E377-D378</f>
        <v>3.722356340841386E-10</v>
      </c>
    </row>
    <row r="379" spans="1:5" ht="15">
      <c r="A379" s="9">
        <f>1+A378</f>
        <v>366</v>
      </c>
      <c r="B379" s="10">
        <f>IF(A379&lt;=$B$6,$B$9,0)</f>
        <v>0</v>
      </c>
      <c r="C379" s="10">
        <f>E378*$B$7</f>
        <v>1.8118757711270769E-12</v>
      </c>
      <c r="D379" s="10">
        <f>B379-C379</f>
        <v>-1.8118757711270769E-12</v>
      </c>
      <c r="E379" s="10">
        <f>E378-D379</f>
        <v>3.7404750985526566E-10</v>
      </c>
    </row>
    <row r="380" spans="1:5" ht="15">
      <c r="A380" s="9">
        <f>1+A379</f>
        <v>367</v>
      </c>
      <c r="B380" s="10">
        <f>IF(A380&lt;=$B$6,$B$9,0)</f>
        <v>0</v>
      </c>
      <c r="C380" s="10">
        <f>E379*$B$7</f>
        <v>1.820695168061158E-12</v>
      </c>
      <c r="D380" s="10">
        <f>B380-C380</f>
        <v>-1.820695168061158E-12</v>
      </c>
      <c r="E380" s="10">
        <f>E379-D380</f>
        <v>3.7586820502332684E-10</v>
      </c>
    </row>
    <row r="381" spans="1:5" ht="15">
      <c r="A381" s="9">
        <f>1+A380</f>
        <v>368</v>
      </c>
      <c r="B381" s="10">
        <f>IF(A381&lt;=$B$6,$B$9,0)</f>
        <v>0</v>
      </c>
      <c r="C381" s="10">
        <f>E380*$B$7</f>
        <v>1.8295574938557714E-12</v>
      </c>
      <c r="D381" s="10">
        <f>B381-C381</f>
        <v>-1.8295574938557714E-12</v>
      </c>
      <c r="E381" s="10">
        <f>E380-D381</f>
        <v>3.776977625171826E-10</v>
      </c>
    </row>
    <row r="382" spans="1:5" ht="15">
      <c r="A382" s="9">
        <f>1+A381</f>
        <v>369</v>
      </c>
      <c r="B382" s="10">
        <f>IF(A382&lt;=$B$6,$B$9,0)</f>
        <v>0</v>
      </c>
      <c r="C382" s="10">
        <f>E381*$B$7</f>
        <v>1.838462957469317E-12</v>
      </c>
      <c r="D382" s="10">
        <f>B382-C382</f>
        <v>-1.838462957469317E-12</v>
      </c>
      <c r="E382" s="10">
        <f>E381-D382</f>
        <v>3.7953622547465195E-10</v>
      </c>
    </row>
    <row r="383" spans="1:5" ht="15">
      <c r="A383" s="9">
        <f>1+A382</f>
        <v>370</v>
      </c>
      <c r="B383" s="10">
        <f>IF(A383&lt;=$B$6,$B$9,0)</f>
        <v>0</v>
      </c>
      <c r="C383" s="10">
        <f>E382*$B$7</f>
        <v>1.8474117688773088E-12</v>
      </c>
      <c r="D383" s="10">
        <f>B383-C383</f>
        <v>-1.8474117688773088E-12</v>
      </c>
      <c r="E383" s="10">
        <f>E382-D383</f>
        <v>3.8138363724352924E-10</v>
      </c>
    </row>
    <row r="384" spans="1:5" ht="15">
      <c r="A384" s="9">
        <f>1+A383</f>
        <v>371</v>
      </c>
      <c r="B384" s="10">
        <f>IF(A384&lt;=$B$6,$B$9,0)</f>
        <v>0</v>
      </c>
      <c r="C384" s="10">
        <f>E383*$B$7</f>
        <v>1.856404139077329E-12</v>
      </c>
      <c r="D384" s="10">
        <f>B384-C384</f>
        <v>-1.856404139077329E-12</v>
      </c>
      <c r="E384" s="10">
        <f>E383-D384</f>
        <v>3.832400413826066E-10</v>
      </c>
    </row>
    <row r="385" spans="1:5" ht="15">
      <c r="A385" s="9">
        <f>1+A384</f>
        <v>372</v>
      </c>
      <c r="B385" s="10">
        <f>IF(A385&lt;=$B$6,$B$9,0)</f>
        <v>0</v>
      </c>
      <c r="C385" s="10">
        <f>E384*$B$7</f>
        <v>1.865440280094E-12</v>
      </c>
      <c r="D385" s="10">
        <f>B385-C385</f>
        <v>-1.865440280094E-12</v>
      </c>
      <c r="E385" s="10">
        <f>E384-D385</f>
        <v>3.851054816627006E-10</v>
      </c>
    </row>
    <row r="386" spans="1:5" ht="15">
      <c r="A386" s="9">
        <f>1+A385</f>
        <v>373</v>
      </c>
      <c r="B386" s="10">
        <f>IF(A386&lt;=$B$6,$B$9,0)</f>
        <v>0</v>
      </c>
      <c r="C386" s="10">
        <f>E385*$B$7</f>
        <v>1.874520404983985E-12</v>
      </c>
      <c r="D386" s="10">
        <f>B386-C386</f>
        <v>-1.874520404983985E-12</v>
      </c>
      <c r="E386" s="10">
        <f>E385-D386</f>
        <v>3.869800020676846E-10</v>
      </c>
    </row>
    <row r="387" spans="1:5" ht="15">
      <c r="A387" s="9">
        <f>1+A386</f>
        <v>374</v>
      </c>
      <c r="B387" s="10">
        <f>IF(A387&lt;=$B$6,$B$9,0)</f>
        <v>0</v>
      </c>
      <c r="C387" s="10">
        <f>E386*$B$7</f>
        <v>1.883644727841012E-12</v>
      </c>
      <c r="D387" s="10">
        <f>B387-C387</f>
        <v>-1.883644727841012E-12</v>
      </c>
      <c r="E387" s="10">
        <f>E386-D387</f>
        <v>3.8886364679552564E-10</v>
      </c>
    </row>
    <row r="388" spans="1:5" ht="15">
      <c r="A388" s="9">
        <f>1+A387</f>
        <v>375</v>
      </c>
      <c r="B388" s="10">
        <f>IF(A388&lt;=$B$6,$B$9,0)</f>
        <v>0</v>
      </c>
      <c r="C388" s="10">
        <f>E387*$B$7</f>
        <v>1.8928134638009203E-12</v>
      </c>
      <c r="D388" s="10">
        <f>B388-C388</f>
        <v>-1.8928134638009203E-12</v>
      </c>
      <c r="E388" s="10">
        <f>E387-D388</f>
        <v>3.9075646025932655E-10</v>
      </c>
    </row>
    <row r="389" spans="1:5" ht="15">
      <c r="A389" s="9">
        <f>1+A388</f>
        <v>376</v>
      </c>
      <c r="B389" s="10">
        <f>IF(A389&lt;=$B$6,$B$9,0)</f>
        <v>0</v>
      </c>
      <c r="C389" s="10">
        <f>E388*$B$7</f>
        <v>1.9020268290467335E-12</v>
      </c>
      <c r="D389" s="10">
        <f>B389-C389</f>
        <v>-1.9020268290467335E-12</v>
      </c>
      <c r="E389" s="10">
        <f>E388-D389</f>
        <v>3.9265848708837327E-10</v>
      </c>
    </row>
    <row r="390" spans="1:5" ht="15">
      <c r="A390" s="9">
        <f>1+A389</f>
        <v>377</v>
      </c>
      <c r="B390" s="10">
        <f>IF(A390&lt;=$B$6,$B$9,0)</f>
        <v>0</v>
      </c>
      <c r="C390" s="10">
        <f>E389*$B$7</f>
        <v>1.9112850408137574E-12</v>
      </c>
      <c r="D390" s="10">
        <f>B390-C390</f>
        <v>-1.9112850408137574E-12</v>
      </c>
      <c r="E390" s="10">
        <f>E389-D390</f>
        <v>3.94569772129187E-10</v>
      </c>
    </row>
    <row r="391" spans="1:5" ht="15">
      <c r="A391" s="9">
        <f>1+A390</f>
        <v>378</v>
      </c>
      <c r="B391" s="10">
        <f>IF(A391&lt;=$B$6,$B$9,0)</f>
        <v>0</v>
      </c>
      <c r="C391" s="10">
        <f>E390*$B$7</f>
        <v>1.920588317394702E-12</v>
      </c>
      <c r="D391" s="10">
        <f>B391-C391</f>
        <v>-1.920588317394702E-12</v>
      </c>
      <c r="E391" s="10">
        <f>E390-D391</f>
        <v>3.9649036044658173E-10</v>
      </c>
    </row>
    <row r="392" spans="1:5" ht="15">
      <c r="A392" s="9">
        <f>1+A391</f>
        <v>379</v>
      </c>
      <c r="B392" s="10">
        <f>IF(A392&lt;=$B$6,$B$9,0)</f>
        <v>0</v>
      </c>
      <c r="C392" s="10">
        <f>E391*$B$7</f>
        <v>1.929936878144828E-12</v>
      </c>
      <c r="D392" s="10">
        <f>B392-C392</f>
        <v>-1.929936878144828E-12</v>
      </c>
      <c r="E392" s="10">
        <f>E391-D392</f>
        <v>3.9842029732472657E-10</v>
      </c>
    </row>
    <row r="393" spans="1:5" ht="15">
      <c r="A393" s="9">
        <f>1+A392</f>
        <v>380</v>
      </c>
      <c r="B393" s="10">
        <f>IF(A393&lt;=$B$6,$B$9,0)</f>
        <v>0</v>
      </c>
      <c r="C393" s="10">
        <f>E392*$B$7</f>
        <v>1.9393309434871184E-12</v>
      </c>
      <c r="D393" s="10">
        <f>B393-C393</f>
        <v>-1.9393309434871184E-12</v>
      </c>
      <c r="E393" s="10">
        <f>E392-D393</f>
        <v>4.003596282682137E-10</v>
      </c>
    </row>
    <row r="394" spans="1:5" ht="15">
      <c r="A394" s="9">
        <f>1+A393</f>
        <v>381</v>
      </c>
      <c r="B394" s="10">
        <f>IF(A394&lt;=$B$6,$B$9,0)</f>
        <v>0</v>
      </c>
      <c r="C394" s="10">
        <f>E393*$B$7</f>
        <v>1.9487707349174763E-12</v>
      </c>
      <c r="D394" s="10">
        <f>B394-C394</f>
        <v>-1.9487707349174763E-12</v>
      </c>
      <c r="E394" s="10">
        <f>E393-D394</f>
        <v>4.023083990031312E-10</v>
      </c>
    </row>
    <row r="395" spans="1:5" ht="15">
      <c r="A395" s="9">
        <f>1+A394</f>
        <v>382</v>
      </c>
      <c r="B395" s="10">
        <f>IF(A395&lt;=$B$6,$B$9,0)</f>
        <v>0</v>
      </c>
      <c r="C395" s="10">
        <f>E394*$B$7</f>
        <v>1.9582564750099477E-12</v>
      </c>
      <c r="D395" s="10">
        <f>B395-C395</f>
        <v>-1.9582564750099477E-12</v>
      </c>
      <c r="E395" s="10">
        <f>E394-D395</f>
        <v>4.0426665547814113E-10</v>
      </c>
    </row>
    <row r="396" spans="1:5" ht="15">
      <c r="A396" s="9">
        <f>1+A395</f>
        <v>383</v>
      </c>
      <c r="B396" s="10">
        <f>IF(A396&lt;=$B$6,$B$9,0)</f>
        <v>0</v>
      </c>
      <c r="C396" s="10">
        <f>E395*$B$7</f>
        <v>1.967788387421969E-12</v>
      </c>
      <c r="D396" s="10">
        <f>B396-C396</f>
        <v>-1.967788387421969E-12</v>
      </c>
      <c r="E396" s="10">
        <f>E395-D396</f>
        <v>4.062344438655631E-10</v>
      </c>
    </row>
    <row r="397" spans="1:5" ht="15">
      <c r="A397" s="9">
        <f>1+A396</f>
        <v>384</v>
      </c>
      <c r="B397" s="10">
        <f>IF(A397&lt;=$B$6,$B$9,0)</f>
        <v>0</v>
      </c>
      <c r="C397" s="10">
        <f>E396*$B$7</f>
        <v>1.9773666968996404E-12</v>
      </c>
      <c r="D397" s="10">
        <f>B397-C397</f>
        <v>-1.9773666968996404E-12</v>
      </c>
      <c r="E397" s="10">
        <f>E396-D397</f>
        <v>4.0821181056246273E-10</v>
      </c>
    </row>
    <row r="398" spans="1:5" ht="15">
      <c r="A398" s="9">
        <f>1+A397</f>
        <v>385</v>
      </c>
      <c r="B398" s="10">
        <f>IF(A398&lt;=$B$6,$B$9,0)</f>
        <v>0</v>
      </c>
      <c r="C398" s="10">
        <f>E397*$B$7</f>
        <v>1.986991629283025E-12</v>
      </c>
      <c r="D398" s="10">
        <f>B398-C398</f>
        <v>-1.986991629283025E-12</v>
      </c>
      <c r="E398" s="10">
        <f>E397-D398</f>
        <v>4.1019880219174575E-10</v>
      </c>
    </row>
    <row r="399" spans="1:5" ht="15">
      <c r="A399" s="9">
        <f>1+A398</f>
        <v>386</v>
      </c>
      <c r="B399" s="10">
        <f>IF(A399&lt;=$B$6,$B$9,0)</f>
        <v>0</v>
      </c>
      <c r="C399" s="10">
        <f>E398*$B$7</f>
        <v>1.996663411511473E-12</v>
      </c>
      <c r="D399" s="10">
        <f>B399-C399</f>
        <v>-1.996663411511473E-12</v>
      </c>
      <c r="E399" s="10">
        <f>E398-D399</f>
        <v>4.1219546560325723E-10</v>
      </c>
    </row>
    <row r="400" spans="1:5" ht="15">
      <c r="A400" s="9">
        <f>1+A399</f>
        <v>387</v>
      </c>
      <c r="B400" s="10">
        <f>IF(A400&lt;=$B$6,$B$9,0)</f>
        <v>0</v>
      </c>
      <c r="C400" s="10">
        <f>E399*$B$7</f>
        <v>2.006382271628976E-12</v>
      </c>
      <c r="D400" s="10">
        <f>B400-C400</f>
        <v>-2.006382271628976E-12</v>
      </c>
      <c r="E400" s="10">
        <f>E399-D400</f>
        <v>4.142018478748862E-10</v>
      </c>
    </row>
    <row r="401" spans="1:5" ht="15">
      <c r="A401" s="9">
        <f>1+A400</f>
        <v>388</v>
      </c>
      <c r="B401" s="10">
        <f>IF(A401&lt;=$B$6,$B$9,0)</f>
        <v>0</v>
      </c>
      <c r="C401" s="10">
        <f>E400*$B$7</f>
        <v>2.0161484387895378E-12</v>
      </c>
      <c r="D401" s="10">
        <f>B401-C401</f>
        <v>-2.0161484387895378E-12</v>
      </c>
      <c r="E401" s="10">
        <f>E400-D401</f>
        <v>4.162179963136757E-10</v>
      </c>
    </row>
    <row r="402" spans="1:5" ht="15">
      <c r="A402" s="9">
        <f>1+A401</f>
        <v>389</v>
      </c>
      <c r="B402" s="10">
        <f>IF(A402&lt;=$B$6,$B$9,0)</f>
        <v>0</v>
      </c>
      <c r="C402" s="10">
        <f>E401*$B$7</f>
        <v>2.0259621432625832E-12</v>
      </c>
      <c r="D402" s="10">
        <f>B402-C402</f>
        <v>-2.0259621432625832E-12</v>
      </c>
      <c r="E402" s="10">
        <f>E401-D402</f>
        <v>4.182439584569383E-10</v>
      </c>
    </row>
    <row r="403" spans="1:5" ht="15">
      <c r="A403" s="9">
        <f>1+A402</f>
        <v>390</v>
      </c>
      <c r="B403" s="10">
        <f>IF(A403&lt;=$B$6,$B$9,0)</f>
        <v>0</v>
      </c>
      <c r="C403" s="10">
        <f>E402*$B$7</f>
        <v>2.0358236164383844E-12</v>
      </c>
      <c r="D403" s="10">
        <f>B403-C403</f>
        <v>-2.0358236164383844E-12</v>
      </c>
      <c r="E403" s="10">
        <f>E402-D403</f>
        <v>4.2027978207337667E-10</v>
      </c>
    </row>
    <row r="404" spans="1:5" ht="15">
      <c r="A404" s="9">
        <f>1+A403</f>
        <v>391</v>
      </c>
      <c r="B404" s="10">
        <f>IF(A404&lt;=$B$6,$B$9,0)</f>
        <v>0</v>
      </c>
      <c r="C404" s="10">
        <f>E403*$B$7</f>
        <v>2.045733090833518E-12</v>
      </c>
      <c r="D404" s="10">
        <f>B404-C404</f>
        <v>-2.045733090833518E-12</v>
      </c>
      <c r="E404" s="10">
        <f>E403-D404</f>
        <v>4.223255151642102E-10</v>
      </c>
    </row>
    <row r="405" spans="1:5" ht="15">
      <c r="A405" s="9">
        <f>1+A404</f>
        <v>392</v>
      </c>
      <c r="B405" s="10">
        <f>IF(A405&lt;=$B$6,$B$9,0)</f>
        <v>0</v>
      </c>
      <c r="C405" s="10">
        <f>E404*$B$7</f>
        <v>2.0556908000963457E-12</v>
      </c>
      <c r="D405" s="10">
        <f>B405-C405</f>
        <v>-2.0556908000963457E-12</v>
      </c>
      <c r="E405" s="10">
        <f>E404-D405</f>
        <v>4.2438120596430656E-10</v>
      </c>
    </row>
    <row r="406" spans="1:5" ht="15">
      <c r="A406" s="9">
        <f>1+A405</f>
        <v>393</v>
      </c>
      <c r="B406" s="10">
        <f>IF(A406&lt;=$B$6,$B$9,0)</f>
        <v>0</v>
      </c>
      <c r="C406" s="10">
        <f>E405*$B$7</f>
        <v>2.065696979012525E-12</v>
      </c>
      <c r="D406" s="10">
        <f>B406-C406</f>
        <v>-2.065696979012525E-12</v>
      </c>
      <c r="E406" s="10">
        <f>E405-D406</f>
        <v>4.264469029433191E-10</v>
      </c>
    </row>
    <row r="407" spans="1:5" ht="15">
      <c r="A407" s="9">
        <f>1+A406</f>
        <v>394</v>
      </c>
      <c r="B407" s="10">
        <f>IF(A407&lt;=$B$6,$B$9,0)</f>
        <v>0</v>
      </c>
      <c r="C407" s="10">
        <f>E406*$B$7</f>
        <v>2.075751863510545E-12</v>
      </c>
      <c r="D407" s="10">
        <f>B407-C407</f>
        <v>-2.075751863510545E-12</v>
      </c>
      <c r="E407" s="10">
        <f>E406-D407</f>
        <v>4.285226548068296E-10</v>
      </c>
    </row>
    <row r="408" spans="1:5" ht="15">
      <c r="A408" s="9">
        <f>1+A407</f>
        <v>395</v>
      </c>
      <c r="B408" s="10">
        <f>IF(A408&lt;=$B$6,$B$9,0)</f>
        <v>0</v>
      </c>
      <c r="C408" s="10">
        <f>E407*$B$7</f>
        <v>2.0858556906672876E-12</v>
      </c>
      <c r="D408" s="10">
        <f>B408-C408</f>
        <v>-2.0858556906672876E-12</v>
      </c>
      <c r="E408" s="10">
        <f>E407-D408</f>
        <v>4.3060851049749693E-10</v>
      </c>
    </row>
    <row r="409" spans="1:5" ht="15">
      <c r="A409" s="9">
        <f>1+A408</f>
        <v>396</v>
      </c>
      <c r="B409" s="10">
        <f>IF(A409&lt;=$B$6,$B$9,0)</f>
        <v>0</v>
      </c>
      <c r="C409" s="10">
        <f>E408*$B$7</f>
        <v>2.096008698713619E-12</v>
      </c>
      <c r="D409" s="10">
        <f>B409-C409</f>
        <v>-2.096008698713619E-12</v>
      </c>
      <c r="E409" s="10">
        <f>E408-D409</f>
        <v>4.3270451919621054E-10</v>
      </c>
    </row>
    <row r="410" spans="1:5" ht="15">
      <c r="A410" s="9">
        <f>1+A409</f>
        <v>397</v>
      </c>
      <c r="B410" s="10">
        <f>IF(A410&lt;=$B$6,$B$9,0)</f>
        <v>0</v>
      </c>
      <c r="C410" s="10">
        <f>E409*$B$7</f>
        <v>2.1062111270400067E-12</v>
      </c>
      <c r="D410" s="10">
        <f>B410-C410</f>
        <v>-2.1062111270400067E-12</v>
      </c>
      <c r="E410" s="10">
        <f>E409-D410</f>
        <v>4.3481073032325057E-10</v>
      </c>
    </row>
    <row r="411" spans="1:5" ht="15">
      <c r="A411" s="9">
        <f>1+A410</f>
        <v>398</v>
      </c>
      <c r="B411" s="10">
        <f>IF(A411&lt;=$B$6,$B$9,0)</f>
        <v>0</v>
      </c>
      <c r="C411" s="10">
        <f>E410*$B$7</f>
        <v>2.1164632162021622E-12</v>
      </c>
      <c r="D411" s="10">
        <f>B411-C411</f>
        <v>-2.1164632162021622E-12</v>
      </c>
      <c r="E411" s="10">
        <f>E410-D411</f>
        <v>4.3692719353945275E-10</v>
      </c>
    </row>
    <row r="412" spans="1:5" ht="15">
      <c r="A412" s="9">
        <f>1+A411</f>
        <v>399</v>
      </c>
      <c r="B412" s="10">
        <f>IF(A412&lt;=$B$6,$B$9,0)</f>
        <v>0</v>
      </c>
      <c r="C412" s="10">
        <f>E411*$B$7</f>
        <v>2.1267652079267146E-12</v>
      </c>
      <c r="D412" s="10">
        <f>B412-C412</f>
        <v>-2.1267652079267146E-12</v>
      </c>
      <c r="E412" s="10">
        <f>E411-D412</f>
        <v>4.3905395874737947E-10</v>
      </c>
    </row>
    <row r="413" spans="1:5" ht="15">
      <c r="A413" s="9">
        <f>1+A412</f>
        <v>400</v>
      </c>
      <c r="B413" s="10">
        <f>IF(A413&lt;=$B$6,$B$9,0)</f>
        <v>0</v>
      </c>
      <c r="C413" s="10">
        <f>E412*$B$7</f>
        <v>2.1371173451169103E-12</v>
      </c>
      <c r="D413" s="10">
        <f>B413-C413</f>
        <v>-2.1371173451169103E-12</v>
      </c>
      <c r="E413" s="10">
        <f>E412-D413</f>
        <v>4.411910760924964E-10</v>
      </c>
    </row>
    <row r="414" spans="1:5" ht="15">
      <c r="A414" s="9">
        <f>1+A413</f>
        <v>401</v>
      </c>
      <c r="B414" s="10">
        <f>IF(A414&lt;=$B$6,$B$9,0)</f>
        <v>0</v>
      </c>
      <c r="C414" s="10">
        <f>E413*$B$7</f>
        <v>2.1475198718583386E-12</v>
      </c>
      <c r="D414" s="10">
        <f>B414-C414</f>
        <v>-2.1475198718583386E-12</v>
      </c>
      <c r="E414" s="10">
        <f>E413-D414</f>
        <v>4.4333859596435475E-10</v>
      </c>
    </row>
    <row r="415" spans="1:5" ht="15">
      <c r="A415" s="9">
        <f>1+A414</f>
        <v>402</v>
      </c>
      <c r="B415" s="10">
        <f>IF(A415&lt;=$B$6,$B$9,0)</f>
        <v>0</v>
      </c>
      <c r="C415" s="10">
        <f>E414*$B$7</f>
        <v>2.1579730334246884E-12</v>
      </c>
      <c r="D415" s="10">
        <f>B415-C415</f>
        <v>-2.1579730334246884E-12</v>
      </c>
      <c r="E415" s="10">
        <f>E414-D415</f>
        <v>4.454965689977794E-10</v>
      </c>
    </row>
    <row r="416" spans="1:5" ht="15">
      <c r="A416" s="9">
        <f>1+A415</f>
        <v>403</v>
      </c>
      <c r="B416" s="10">
        <f>IF(A416&lt;=$B$6,$B$9,0)</f>
        <v>0</v>
      </c>
      <c r="C416" s="10">
        <f>E415*$B$7</f>
        <v>2.1684770762835294E-12</v>
      </c>
      <c r="D416" s="10">
        <f>B416-C416</f>
        <v>-2.1684770762835294E-12</v>
      </c>
      <c r="E416" s="10">
        <f>E415-D416</f>
        <v>4.4766504607406297E-10</v>
      </c>
    </row>
    <row r="417" spans="1:5" ht="15">
      <c r="A417" s="9">
        <f>1+A416</f>
        <v>404</v>
      </c>
      <c r="B417" s="10">
        <f>IF(A417&lt;=$B$6,$B$9,0)</f>
        <v>0</v>
      </c>
      <c r="C417" s="10">
        <f>E416*$B$7</f>
        <v>2.179032248102127E-12</v>
      </c>
      <c r="D417" s="10">
        <f>B417-C417</f>
        <v>-2.179032248102127E-12</v>
      </c>
      <c r="E417" s="10">
        <f>E416-D417</f>
        <v>4.498440783221651E-10</v>
      </c>
    </row>
    <row r="418" spans="1:5" ht="15">
      <c r="A418" s="9">
        <f>1+A417</f>
        <v>405</v>
      </c>
      <c r="B418" s="10">
        <f>IF(A418&lt;=$B$6,$B$9,0)</f>
        <v>0</v>
      </c>
      <c r="C418" s="10">
        <f>E417*$B$7</f>
        <v>2.1896387977532774E-12</v>
      </c>
      <c r="D418" s="10">
        <f>B418-C418</f>
        <v>-2.1896387977532774E-12</v>
      </c>
      <c r="E418" s="10">
        <f>E417-D418</f>
        <v>4.5203371711991837E-10</v>
      </c>
    </row>
    <row r="419" spans="1:5" ht="15">
      <c r="A419" s="9">
        <f>1+A418</f>
        <v>406</v>
      </c>
      <c r="B419" s="10">
        <f>IF(A419&lt;=$B$6,$B$9,0)</f>
        <v>0</v>
      </c>
      <c r="C419" s="10">
        <f>E418*$B$7</f>
        <v>2.2002969753211784E-12</v>
      </c>
      <c r="D419" s="10">
        <f>B419-C419</f>
        <v>-2.2002969753211784E-12</v>
      </c>
      <c r="E419" s="10">
        <f>E418-D419</f>
        <v>4.5423401409523955E-10</v>
      </c>
    </row>
    <row r="420" spans="1:5" ht="15">
      <c r="A420" s="9">
        <f>1+A419</f>
        <v>407</v>
      </c>
      <c r="B420" s="10">
        <f>IF(A420&lt;=$B$6,$B$9,0)</f>
        <v>0</v>
      </c>
      <c r="C420" s="10">
        <f>E419*$B$7</f>
        <v>2.2110070321073254E-12</v>
      </c>
      <c r="D420" s="10">
        <f>B420-C420</f>
        <v>-2.2110070321073254E-12</v>
      </c>
      <c r="E420" s="10">
        <f>E419-D420</f>
        <v>4.564450211273469E-10</v>
      </c>
    </row>
    <row r="421" spans="1:5" ht="15">
      <c r="A421" s="9">
        <f>1+A420</f>
        <v>408</v>
      </c>
      <c r="B421" s="10">
        <f>IF(A421&lt;=$B$6,$B$9,0)</f>
        <v>0</v>
      </c>
      <c r="C421" s="10">
        <f>E420*$B$7</f>
        <v>2.221769220636437E-12</v>
      </c>
      <c r="D421" s="10">
        <f>B421-C421</f>
        <v>-2.221769220636437E-12</v>
      </c>
      <c r="E421" s="10">
        <f>E420-D421</f>
        <v>4.586667903479833E-10</v>
      </c>
    </row>
    <row r="422" spans="1:5" ht="15">
      <c r="A422" s="9">
        <f>1+A421</f>
        <v>409</v>
      </c>
      <c r="B422" s="10">
        <f>IF(A422&lt;=$B$6,$B$9,0)</f>
        <v>0</v>
      </c>
      <c r="C422" s="10">
        <f>E421*$B$7</f>
        <v>2.2325837946624074E-12</v>
      </c>
      <c r="D422" s="10">
        <f>B422-C422</f>
        <v>-2.2325837946624074E-12</v>
      </c>
      <c r="E422" s="10">
        <f>E421-D422</f>
        <v>4.608993741426457E-10</v>
      </c>
    </row>
    <row r="423" spans="1:5" ht="15">
      <c r="A423" s="9">
        <f>1+A422</f>
        <v>410</v>
      </c>
      <c r="B423" s="10">
        <f>IF(A423&lt;=$B$6,$B$9,0)</f>
        <v>0</v>
      </c>
      <c r="C423" s="10">
        <f>E422*$B$7</f>
        <v>2.2434510091742924E-12</v>
      </c>
      <c r="D423" s="10">
        <f>B423-C423</f>
        <v>-2.2434510091742924E-12</v>
      </c>
      <c r="E423" s="10">
        <f>E422-D423</f>
        <v>4.6314282515182E-10</v>
      </c>
    </row>
    <row r="424" spans="1:5" ht="15">
      <c r="A424" s="9">
        <f>1+A423</f>
        <v>411</v>
      </c>
      <c r="B424" s="10">
        <f>IF(A424&lt;=$B$6,$B$9,0)</f>
        <v>0</v>
      </c>
      <c r="C424" s="10">
        <f>E423*$B$7</f>
        <v>2.254371120402318E-12</v>
      </c>
      <c r="D424" s="10">
        <f>B424-C424</f>
        <v>-2.254371120402318E-12</v>
      </c>
      <c r="E424" s="10">
        <f>E423-D424</f>
        <v>4.653971962722223E-10</v>
      </c>
    </row>
    <row r="425" spans="1:5" ht="15">
      <c r="A425" s="9">
        <f>1+A424</f>
        <v>412</v>
      </c>
      <c r="B425" s="10">
        <f>IF(A425&lt;=$B$6,$B$9,0)</f>
        <v>0</v>
      </c>
      <c r="C425" s="10">
        <f>E424*$B$7</f>
        <v>2.2653443858239255E-12</v>
      </c>
      <c r="D425" s="10">
        <f>B425-C425</f>
        <v>-2.2653443858239255E-12</v>
      </c>
      <c r="E425" s="10">
        <f>E424-D425</f>
        <v>4.676625406580462E-10</v>
      </c>
    </row>
    <row r="426" spans="1:5" ht="15">
      <c r="A426" s="9">
        <f>1+A425</f>
        <v>413</v>
      </c>
      <c r="B426" s="10">
        <f>IF(A426&lt;=$B$6,$B$9,0)</f>
        <v>0</v>
      </c>
      <c r="C426" s="10">
        <f>E425*$B$7</f>
        <v>2.276371064169839E-12</v>
      </c>
      <c r="D426" s="10">
        <f>B426-C426</f>
        <v>-2.276371064169839E-12</v>
      </c>
      <c r="E426" s="10">
        <f>E425-D426</f>
        <v>4.69938911722216E-10</v>
      </c>
    </row>
    <row r="427" spans="1:5" ht="15">
      <c r="A427" s="9">
        <f>1+A426</f>
        <v>414</v>
      </c>
      <c r="B427" s="10">
        <f>IF(A427&lt;=$B$6,$B$9,0)</f>
        <v>0</v>
      </c>
      <c r="C427" s="10">
        <f>E426*$B$7</f>
        <v>2.2874514154301697E-12</v>
      </c>
      <c r="D427" s="10">
        <f>B427-C427</f>
        <v>-2.2874514154301697E-12</v>
      </c>
      <c r="E427" s="10">
        <f>E426-D427</f>
        <v>4.722263631376461E-10</v>
      </c>
    </row>
    <row r="428" spans="1:5" ht="15">
      <c r="A428" s="9">
        <f>1+A427</f>
        <v>415</v>
      </c>
      <c r="B428" s="10">
        <f>IF(A428&lt;=$B$6,$B$9,0)</f>
        <v>0</v>
      </c>
      <c r="C428" s="10">
        <f>E427*$B$7</f>
        <v>2.298585700860541E-12</v>
      </c>
      <c r="D428" s="10">
        <f>B428-C428</f>
        <v>-2.298585700860541E-12</v>
      </c>
      <c r="E428" s="10">
        <f>E427-D428</f>
        <v>4.745249488385066E-10</v>
      </c>
    </row>
    <row r="429" spans="1:5" ht="15">
      <c r="A429" s="9">
        <f>1+A428</f>
        <v>416</v>
      </c>
      <c r="B429" s="10">
        <f>IF(A429&lt;=$B$6,$B$9,0)</f>
        <v>0</v>
      </c>
      <c r="C429" s="10">
        <f>E428*$B$7</f>
        <v>2.309774182988254E-12</v>
      </c>
      <c r="D429" s="10">
        <f>B429-C429</f>
        <v>-2.309774182988254E-12</v>
      </c>
      <c r="E429" s="10">
        <f>E428-D429</f>
        <v>4.768347230214949E-10</v>
      </c>
    </row>
    <row r="430" spans="1:5" ht="15">
      <c r="A430" s="9">
        <f>1+A429</f>
        <v>417</v>
      </c>
      <c r="B430" s="10">
        <f>IF(A430&lt;=$B$6,$B$9,0)</f>
        <v>0</v>
      </c>
      <c r="C430" s="10">
        <f>E429*$B$7</f>
        <v>2.321017125618473E-12</v>
      </c>
      <c r="D430" s="10">
        <f>B430-C430</f>
        <v>-2.321017125618473E-12</v>
      </c>
      <c r="E430" s="10">
        <f>E429-D430</f>
        <v>4.791557401471133E-10</v>
      </c>
    </row>
    <row r="431" spans="1:5" ht="15">
      <c r="A431" s="9">
        <f>1+A430</f>
        <v>418</v>
      </c>
      <c r="B431" s="10">
        <f>IF(A431&lt;=$B$6,$B$9,0)</f>
        <v>0</v>
      </c>
      <c r="C431" s="10">
        <f>E430*$B$7</f>
        <v>2.332314793840448E-12</v>
      </c>
      <c r="D431" s="10">
        <f>B431-C431</f>
        <v>-2.332314793840448E-12</v>
      </c>
      <c r="E431" s="10">
        <f>E430-D431</f>
        <v>4.814880549409538E-10</v>
      </c>
    </row>
    <row r="432" spans="1:5" ht="15">
      <c r="A432" s="9">
        <f>1+A431</f>
        <v>419</v>
      </c>
      <c r="B432" s="10">
        <f>IF(A432&lt;=$B$6,$B$9,0)</f>
        <v>0</v>
      </c>
      <c r="C432" s="10">
        <f>E431*$B$7</f>
        <v>2.3436674540337644E-12</v>
      </c>
      <c r="D432" s="10">
        <f>B432-C432</f>
        <v>-2.3436674540337644E-12</v>
      </c>
      <c r="E432" s="10">
        <f>E431-D432</f>
        <v>4.838317223949875E-10</v>
      </c>
    </row>
    <row r="433" spans="1:5" ht="15">
      <c r="A433" s="9">
        <f>1+A432</f>
        <v>420</v>
      </c>
      <c r="B433" s="10">
        <f>IF(A433&lt;=$B$6,$B$9,0)</f>
        <v>0</v>
      </c>
      <c r="C433" s="10">
        <f>E432*$B$7</f>
        <v>2.3550753738746222E-12</v>
      </c>
      <c r="D433" s="10">
        <f>B433-C433</f>
        <v>-2.3550753738746222E-12</v>
      </c>
      <c r="E433" s="10">
        <f>E432-D433</f>
        <v>4.861867977688621E-10</v>
      </c>
    </row>
    <row r="434" spans="1:5" ht="15">
      <c r="A434" s="9">
        <f>1+A433</f>
        <v>421</v>
      </c>
      <c r="B434" s="10">
        <f>IF(A434&lt;=$B$6,$B$9,0)</f>
        <v>0</v>
      </c>
      <c r="C434" s="10">
        <f>E433*$B$7</f>
        <v>2.3665388223421514E-12</v>
      </c>
      <c r="D434" s="10">
        <f>B434-C434</f>
        <v>-2.3665388223421514E-12</v>
      </c>
      <c r="E434" s="10">
        <f>E433-D434</f>
        <v>4.885533365912043E-10</v>
      </c>
    </row>
    <row r="435" spans="1:5" ht="15">
      <c r="A435" s="9">
        <f>1+A434</f>
        <v>422</v>
      </c>
      <c r="B435" s="10">
        <f>IF(A435&lt;=$B$6,$B$9,0)</f>
        <v>0</v>
      </c>
      <c r="C435" s="10">
        <f>E434*$B$7</f>
        <v>2.378058069724749E-12</v>
      </c>
      <c r="D435" s="10">
        <f>B435-C435</f>
        <v>-2.378058069724749E-12</v>
      </c>
      <c r="E435" s="10">
        <f>E434-D435</f>
        <v>4.90931394660929E-10</v>
      </c>
    </row>
    <row r="436" spans="1:5" ht="15">
      <c r="A436" s="9">
        <f>1+A435</f>
        <v>423</v>
      </c>
      <c r="B436" s="10">
        <f>IF(A436&lt;=$B$6,$B$9,0)</f>
        <v>0</v>
      </c>
      <c r="C436" s="10">
        <f>E435*$B$7</f>
        <v>2.3896333876264566E-12</v>
      </c>
      <c r="D436" s="10">
        <f>B436-C436</f>
        <v>-2.3896333876264566E-12</v>
      </c>
      <c r="E436" s="10">
        <f>E435-D436</f>
        <v>4.933210280485555E-10</v>
      </c>
    </row>
    <row r="437" spans="1:5" ht="15">
      <c r="A437" s="9">
        <f>1+A436</f>
        <v>424</v>
      </c>
      <c r="B437" s="10">
        <f>IF(A437&lt;=$B$6,$B$9,0)</f>
        <v>0</v>
      </c>
      <c r="C437" s="10">
        <f>E436*$B$7</f>
        <v>2.40126504897336E-12</v>
      </c>
      <c r="D437" s="10">
        <f>B437-C437</f>
        <v>-2.40126504897336E-12</v>
      </c>
      <c r="E437" s="10">
        <f>E436-D437</f>
        <v>4.957222930975289E-10</v>
      </c>
    </row>
    <row r="438" spans="1:5" ht="15">
      <c r="A438" s="9">
        <f>1+A437</f>
        <v>425</v>
      </c>
      <c r="B438" s="10">
        <f>IF(A438&lt;=$B$6,$B$9,0)</f>
        <v>0</v>
      </c>
      <c r="C438" s="10">
        <f>E437*$B$7</f>
        <v>2.4129533280200288E-12</v>
      </c>
      <c r="D438" s="10">
        <f>B438-C438</f>
        <v>-2.4129533280200288E-12</v>
      </c>
      <c r="E438" s="10">
        <f>E437-D438</f>
        <v>4.981352464255489E-10</v>
      </c>
    </row>
    <row r="439" spans="1:5" ht="15">
      <c r="A439" s="9">
        <f>1+A438</f>
        <v>426</v>
      </c>
      <c r="B439" s="10">
        <f>IF(A439&lt;=$B$6,$B$9,0)</f>
        <v>0</v>
      </c>
      <c r="C439" s="10">
        <f>E438*$B$7</f>
        <v>2.424698500355979E-12</v>
      </c>
      <c r="D439" s="10">
        <f>B439-C439</f>
        <v>-2.424698500355979E-12</v>
      </c>
      <c r="E439" s="10">
        <f>E438-D439</f>
        <v>5.005599449259049E-10</v>
      </c>
    </row>
    <row r="440" spans="1:5" ht="15">
      <c r="A440" s="9">
        <f>1+A439</f>
        <v>427</v>
      </c>
      <c r="B440" s="10">
        <f>IF(A440&lt;=$B$6,$B$9,0)</f>
        <v>0</v>
      </c>
      <c r="C440" s="10">
        <f>E439*$B$7</f>
        <v>2.4365008429121737E-12</v>
      </c>
      <c r="D440" s="10">
        <f>B440-C440</f>
        <v>-2.4365008429121737E-12</v>
      </c>
      <c r="E440" s="10">
        <f>E439-D440</f>
        <v>5.029964457688171E-10</v>
      </c>
    </row>
    <row r="441" spans="1:5" ht="15">
      <c r="A441" s="9">
        <f>1+A440</f>
        <v>428</v>
      </c>
      <c r="B441" s="10">
        <f>IF(A441&lt;=$B$6,$B$9,0)</f>
        <v>0</v>
      </c>
      <c r="C441" s="10">
        <f>E440*$B$7</f>
        <v>2.4483606339675497E-12</v>
      </c>
      <c r="D441" s="10">
        <f>B441-C441</f>
        <v>-2.4483606339675497E-12</v>
      </c>
      <c r="E441" s="10">
        <f>E440-D441</f>
        <v>5.054448064027846E-10</v>
      </c>
    </row>
    <row r="442" spans="1:5" ht="15">
      <c r="A442" s="9">
        <f>1+A441</f>
        <v>429</v>
      </c>
      <c r="B442" s="10">
        <f>IF(A442&lt;=$B$6,$B$9,0)</f>
        <v>0</v>
      </c>
      <c r="C442" s="10">
        <f>E441*$B$7</f>
        <v>2.460278153155582E-12</v>
      </c>
      <c r="D442" s="10">
        <f>B442-C442</f>
        <v>-2.460278153155582E-12</v>
      </c>
      <c r="E442" s="10">
        <f>E441-D442</f>
        <v>5.079050845559403E-10</v>
      </c>
    </row>
    <row r="443" spans="1:5" ht="15">
      <c r="A443" s="9">
        <f>1+A442</f>
        <v>430</v>
      </c>
      <c r="B443" s="10">
        <f>IF(A443&lt;=$B$6,$B$9,0)</f>
        <v>0</v>
      </c>
      <c r="C443" s="10">
        <f>E442*$B$7</f>
        <v>2.472253681470876E-12</v>
      </c>
      <c r="D443" s="10">
        <f>B443-C443</f>
        <v>-2.472253681470876E-12</v>
      </c>
      <c r="E443" s="10">
        <f>E442-D443</f>
        <v>5.103773382374112E-10</v>
      </c>
    </row>
    <row r="444" spans="1:5" ht="15">
      <c r="A444" s="9">
        <f>1+A443</f>
        <v>431</v>
      </c>
      <c r="B444" s="10">
        <f>IF(A444&lt;=$B$6,$B$9,0)</f>
        <v>0</v>
      </c>
      <c r="C444" s="10">
        <f>E443*$B$7</f>
        <v>2.484287501275791E-12</v>
      </c>
      <c r="D444" s="10">
        <f>B444-C444</f>
        <v>-2.484287501275791E-12</v>
      </c>
      <c r="E444" s="10">
        <f>E443-D444</f>
        <v>5.12861625738687E-10</v>
      </c>
    </row>
    <row r="445" spans="1:5" ht="15">
      <c r="A445" s="9">
        <f>1+A444</f>
        <v>432</v>
      </c>
      <c r="B445" s="10">
        <f>IF(A445&lt;=$B$6,$B$9,0)</f>
        <v>0</v>
      </c>
      <c r="C445" s="10">
        <f>E444*$B$7</f>
        <v>2.496379896307101E-12</v>
      </c>
      <c r="D445" s="10">
        <f>B445-C445</f>
        <v>-2.496379896307101E-12</v>
      </c>
      <c r="E445" s="10">
        <f>E444-D445</f>
        <v>5.153580056349941E-10</v>
      </c>
    </row>
    <row r="446" spans="1:5" ht="15">
      <c r="A446" s="9">
        <f>1+A445</f>
        <v>433</v>
      </c>
      <c r="B446" s="10">
        <f>IF(A446&lt;=$B$6,$B$9,0)</f>
        <v>0</v>
      </c>
      <c r="C446" s="10">
        <f>E445*$B$7</f>
        <v>2.508531151682681E-12</v>
      </c>
      <c r="D446" s="10">
        <f>B446-C446</f>
        <v>-2.508531151682681E-12</v>
      </c>
      <c r="E446" s="10">
        <f>E445-D446</f>
        <v>5.178665367866768E-10</v>
      </c>
    </row>
    <row r="447" spans="1:5" ht="15">
      <c r="A447" s="9">
        <f>1+A446</f>
        <v>434</v>
      </c>
      <c r="B447" s="10">
        <f>IF(A447&lt;=$B$6,$B$9,0)</f>
        <v>0</v>
      </c>
      <c r="C447" s="10">
        <f>E446*$B$7</f>
        <v>2.520741553908235E-12</v>
      </c>
      <c r="D447" s="10">
        <f>B447-C447</f>
        <v>-2.520741553908235E-12</v>
      </c>
      <c r="E447" s="10">
        <f>E446-D447</f>
        <v>5.20387278340585E-10</v>
      </c>
    </row>
    <row r="448" spans="1:5" ht="15">
      <c r="A448" s="9">
        <f>1+A447</f>
        <v>435</v>
      </c>
      <c r="B448" s="10">
        <f>IF(A448&lt;=$B$6,$B$9,0)</f>
        <v>0</v>
      </c>
      <c r="C448" s="10">
        <f>E447*$B$7</f>
        <v>2.5330113908840447E-12</v>
      </c>
      <c r="D448" s="10">
        <f>B448-C448</f>
        <v>-2.5330113908840447E-12</v>
      </c>
      <c r="E448" s="10">
        <f>E447-D448</f>
        <v>5.22920289731469E-10</v>
      </c>
    </row>
    <row r="449" spans="1:5" ht="15">
      <c r="A449" s="9">
        <f>1+A448</f>
        <v>436</v>
      </c>
      <c r="B449" s="10">
        <f>IF(A449&lt;=$B$6,$B$9,0)</f>
        <v>0</v>
      </c>
      <c r="C449" s="10">
        <f>E448*$B$7</f>
        <v>2.5453409519117625E-12</v>
      </c>
      <c r="D449" s="10">
        <f>B449-C449</f>
        <v>-2.5453409519117625E-12</v>
      </c>
      <c r="E449" s="10">
        <f>E448-D449</f>
        <v>5.254656306833808E-10</v>
      </c>
    </row>
    <row r="450" spans="1:5" ht="15">
      <c r="A450" s="9">
        <f>1+A449</f>
        <v>437</v>
      </c>
      <c r="B450" s="10">
        <f>IF(A450&lt;=$B$6,$B$9,0)</f>
        <v>0</v>
      </c>
      <c r="C450" s="10">
        <f>E449*$B$7</f>
        <v>2.5577305277012315E-12</v>
      </c>
      <c r="D450" s="10">
        <f>B450-C450</f>
        <v>-2.5577305277012315E-12</v>
      </c>
      <c r="E450" s="10">
        <f>E449-D450</f>
        <v>5.28023361211082E-10</v>
      </c>
    </row>
    <row r="451" spans="1:5" ht="15">
      <c r="A451" s="9">
        <f>1+A450</f>
        <v>438</v>
      </c>
      <c r="B451" s="10">
        <f>IF(A451&lt;=$B$6,$B$9,0)</f>
        <v>0</v>
      </c>
      <c r="C451" s="10">
        <f>E450*$B$7</f>
        <v>2.570180410377339E-12</v>
      </c>
      <c r="D451" s="10">
        <f>B451-C451</f>
        <v>-2.570180410377339E-12</v>
      </c>
      <c r="E451" s="10">
        <f>E450-D451</f>
        <v>5.305935416214594E-10</v>
      </c>
    </row>
    <row r="452" spans="1:5" ht="15">
      <c r="A452" s="9">
        <f>1+A451</f>
        <v>439</v>
      </c>
      <c r="B452" s="10">
        <f>IF(A452&lt;=$B$6,$B$9,0)</f>
        <v>0</v>
      </c>
      <c r="C452" s="10">
        <f>E451*$B$7</f>
        <v>2.582690893486905E-12</v>
      </c>
      <c r="D452" s="10">
        <f>B452-C452</f>
        <v>-2.582690893486905E-12</v>
      </c>
      <c r="E452" s="10">
        <f>E451-D452</f>
        <v>5.331762325149463E-10</v>
      </c>
    </row>
    <row r="453" spans="1:5" ht="15">
      <c r="A453" s="9">
        <f>1+A452</f>
        <v>440</v>
      </c>
      <c r="B453" s="10">
        <f>IF(A453&lt;=$B$6,$B$9,0)</f>
        <v>0</v>
      </c>
      <c r="C453" s="10">
        <f>E452*$B$7</f>
        <v>2.5952622720056034E-12</v>
      </c>
      <c r="D453" s="10">
        <f>B453-C453</f>
        <v>-2.5952622720056034E-12</v>
      </c>
      <c r="E453" s="10">
        <f>E452-D453</f>
        <v>5.357714947869518E-10</v>
      </c>
    </row>
    <row r="454" spans="1:5" ht="15">
      <c r="A454" s="9">
        <f>1+A453</f>
        <v>441</v>
      </c>
      <c r="B454" s="10">
        <f>IF(A454&lt;=$B$6,$B$9,0)</f>
        <v>0</v>
      </c>
      <c r="C454" s="10">
        <f>E453*$B$7</f>
        <v>2.6078948423449173E-12</v>
      </c>
      <c r="D454" s="10">
        <f>B454-C454</f>
        <v>-2.6078948423449173E-12</v>
      </c>
      <c r="E454" s="10">
        <f>E453-D454</f>
        <v>5.383793896292968E-10</v>
      </c>
    </row>
    <row r="455" spans="1:5" ht="15">
      <c r="A455" s="9">
        <f>1+A454</f>
        <v>442</v>
      </c>
      <c r="B455" s="10">
        <f>IF(A455&lt;=$B$6,$B$9,0)</f>
        <v>0</v>
      </c>
      <c r="C455" s="10">
        <f>E454*$B$7</f>
        <v>2.620588902359129E-12</v>
      </c>
      <c r="D455" s="10">
        <f>B455-C455</f>
        <v>-2.620588902359129E-12</v>
      </c>
      <c r="E455" s="10">
        <f>E454-D455</f>
        <v>5.409999785316559E-10</v>
      </c>
    </row>
    <row r="456" spans="1:5" ht="15">
      <c r="A456" s="9">
        <f>1+A455</f>
        <v>443</v>
      </c>
      <c r="B456" s="10">
        <f>IF(A456&lt;=$B$6,$B$9,0)</f>
        <v>0</v>
      </c>
      <c r="C456" s="10">
        <f>E455*$B$7</f>
        <v>2.6333447513523386E-12</v>
      </c>
      <c r="D456" s="10">
        <f>B456-C456</f>
        <v>-2.6333447513523386E-12</v>
      </c>
      <c r="E456" s="10">
        <f>E455-D456</f>
        <v>5.436333232830082E-10</v>
      </c>
    </row>
    <row r="457" spans="1:5" ht="15">
      <c r="A457" s="9">
        <f>1+A456</f>
        <v>444</v>
      </c>
      <c r="B457" s="10">
        <f>IF(A457&lt;=$B$6,$B$9,0)</f>
        <v>0</v>
      </c>
      <c r="C457" s="10">
        <f>E456*$B$7</f>
        <v>2.6461626900855267E-12</v>
      </c>
      <c r="D457" s="10">
        <f>B457-C457</f>
        <v>-2.6461626900855267E-12</v>
      </c>
      <c r="E457" s="10">
        <f>E456-D457</f>
        <v>5.462794859730937E-10</v>
      </c>
    </row>
    <row r="458" spans="1:5" ht="15">
      <c r="A458" s="9">
        <f>1+A457</f>
        <v>445</v>
      </c>
      <c r="B458" s="10">
        <f>IF(A458&lt;=$B$6,$B$9,0)</f>
        <v>0</v>
      </c>
      <c r="C458" s="10">
        <f>E457*$B$7</f>
        <v>2.659043020783642E-12</v>
      </c>
      <c r="D458" s="10">
        <f>B458-C458</f>
        <v>-2.659043020783642E-12</v>
      </c>
      <c r="E458" s="10">
        <f>E457-D458</f>
        <v>5.489385289938773E-10</v>
      </c>
    </row>
    <row r="459" spans="1:5" ht="15">
      <c r="A459" s="9">
        <f>1+A458</f>
        <v>446</v>
      </c>
      <c r="B459" s="10">
        <f>IF(A459&lt;=$B$6,$B$9,0)</f>
        <v>0</v>
      </c>
      <c r="C459" s="10">
        <f>E458*$B$7</f>
        <v>2.6719860471427287E-12</v>
      </c>
      <c r="D459" s="10">
        <f>B459-C459</f>
        <v>-2.6719860471427287E-12</v>
      </c>
      <c r="E459" s="10">
        <f>E458-D459</f>
        <v>5.5161051504102E-10</v>
      </c>
    </row>
    <row r="460" spans="1:5" ht="15">
      <c r="A460" s="9">
        <f>1+A459</f>
        <v>447</v>
      </c>
      <c r="B460" s="10">
        <f>IF(A460&lt;=$B$6,$B$9,0)</f>
        <v>0</v>
      </c>
      <c r="C460" s="10">
        <f>E459*$B$7</f>
        <v>2.6849920743370873E-12</v>
      </c>
      <c r="D460" s="10">
        <f>B460-C460</f>
        <v>-2.6849920743370873E-12</v>
      </c>
      <c r="E460" s="10">
        <f>E459-D460</f>
        <v>5.542955071153571E-10</v>
      </c>
    </row>
    <row r="461" spans="1:5" ht="15">
      <c r="A461" s="9">
        <f>1+A460</f>
        <v>448</v>
      </c>
      <c r="B461" s="10">
        <f>IF(A461&lt;=$B$6,$B$9,0)</f>
        <v>0</v>
      </c>
      <c r="C461" s="10">
        <f>E460*$B$7</f>
        <v>2.698061409026468E-12</v>
      </c>
      <c r="D461" s="10">
        <f>B461-C461</f>
        <v>-2.698061409026468E-12</v>
      </c>
      <c r="E461" s="10">
        <f>E460-D461</f>
        <v>5.569935685243835E-10</v>
      </c>
    </row>
    <row r="462" spans="1:5" ht="15">
      <c r="A462" s="9">
        <f>1+A461</f>
        <v>449</v>
      </c>
      <c r="B462" s="10">
        <f>IF(A462&lt;=$B$6,$B$9,0)</f>
        <v>0</v>
      </c>
      <c r="C462" s="10">
        <f>E461*$B$7</f>
        <v>2.7111943593633052E-12</v>
      </c>
      <c r="D462" s="10">
        <f>B462-C462</f>
        <v>-2.7111943593633052E-12</v>
      </c>
      <c r="E462" s="10">
        <f>E461-D462</f>
        <v>5.597047628837469E-10</v>
      </c>
    </row>
    <row r="463" spans="1:5" ht="15">
      <c r="A463" s="9">
        <f>1+A462</f>
        <v>450</v>
      </c>
      <c r="B463" s="10">
        <f>IF(A463&lt;=$B$6,$B$9,0)</f>
        <v>0</v>
      </c>
      <c r="C463" s="10">
        <f>E462*$B$7</f>
        <v>2.724391234999979E-12</v>
      </c>
      <c r="D463" s="10">
        <f>B463-C463</f>
        <v>-2.724391234999979E-12</v>
      </c>
      <c r="E463" s="10">
        <f>E462-D463</f>
        <v>5.624291541187468E-10</v>
      </c>
    </row>
    <row r="464" spans="1:5" ht="15">
      <c r="A464" s="9">
        <f>1+A463</f>
        <v>451</v>
      </c>
      <c r="B464" s="10">
        <f>IF(A464&lt;=$B$6,$B$9,0)</f>
        <v>0</v>
      </c>
      <c r="C464" s="10">
        <f>E463*$B$7</f>
        <v>2.7376523470961185E-12</v>
      </c>
      <c r="D464" s="10">
        <f>B464-C464</f>
        <v>-2.7376523470961185E-12</v>
      </c>
      <c r="E464" s="10">
        <f>E463-D464</f>
        <v>5.65166806465843E-10</v>
      </c>
    </row>
    <row r="465" spans="1:5" ht="15">
      <c r="A465" s="9">
        <f>1+A464</f>
        <v>452</v>
      </c>
      <c r="B465" s="10">
        <f>IF(A465&lt;=$B$6,$B$9,0)</f>
        <v>0</v>
      </c>
      <c r="C465" s="10">
        <f>E464*$B$7</f>
        <v>2.7509780083259393E-12</v>
      </c>
      <c r="D465" s="10">
        <f>B465-C465</f>
        <v>-2.7509780083259393E-12</v>
      </c>
      <c r="E465" s="10">
        <f>E464-D465</f>
        <v>5.679177844741689E-10</v>
      </c>
    </row>
    <row r="466" spans="1:5" ht="15">
      <c r="A466" s="9">
        <f>1+A465</f>
        <v>453</v>
      </c>
      <c r="B466" s="10">
        <f>IF(A466&lt;=$B$6,$B$9,0)</f>
        <v>0</v>
      </c>
      <c r="C466" s="10">
        <f>E465*$B$7</f>
        <v>2.7643685328856124E-12</v>
      </c>
      <c r="D466" s="10">
        <f>B466-C466</f>
        <v>-2.7643685328856124E-12</v>
      </c>
      <c r="E466" s="10">
        <f>E465-D466</f>
        <v>5.706821530070545E-10</v>
      </c>
    </row>
    <row r="467" spans="1:5" ht="15">
      <c r="A467" s="9">
        <f>1+A466</f>
        <v>454</v>
      </c>
      <c r="B467" s="10">
        <f>IF(A467&lt;=$B$6,$B$9,0)</f>
        <v>0</v>
      </c>
      <c r="C467" s="10">
        <f>E466*$B$7</f>
        <v>2.7778242365006766E-12</v>
      </c>
      <c r="D467" s="10">
        <f>B467-C467</f>
        <v>-2.7778242365006766E-12</v>
      </c>
      <c r="E467" s="10">
        <f>E466-D467</f>
        <v>5.734599772435552E-10</v>
      </c>
    </row>
    <row r="468" spans="1:5" ht="15">
      <c r="A468" s="9">
        <f>1+A467</f>
        <v>455</v>
      </c>
      <c r="B468" s="10">
        <f>IF(A468&lt;=$B$6,$B$9,0)</f>
        <v>0</v>
      </c>
      <c r="C468" s="10">
        <f>E467*$B$7</f>
        <v>2.791345436433479E-12</v>
      </c>
      <c r="D468" s="10">
        <f>B468-C468</f>
        <v>-2.791345436433479E-12</v>
      </c>
      <c r="E468" s="10">
        <f>E467-D468</f>
        <v>5.762513226799887E-10</v>
      </c>
    </row>
    <row r="469" spans="1:5" ht="15">
      <c r="A469" s="9">
        <f>1+A468</f>
        <v>456</v>
      </c>
      <c r="B469" s="10">
        <f>IF(A469&lt;=$B$6,$B$9,0)</f>
        <v>0</v>
      </c>
      <c r="C469" s="10">
        <f>E468*$B$7</f>
        <v>2.8049324514906583E-12</v>
      </c>
      <c r="D469" s="10">
        <f>B469-C469</f>
        <v>-2.8049324514906583E-12</v>
      </c>
      <c r="E469" s="10">
        <f>E468-D469</f>
        <v>5.790562551314794E-10</v>
      </c>
    </row>
    <row r="470" spans="1:5" ht="15">
      <c r="A470" s="9">
        <f>1+A469</f>
        <v>457</v>
      </c>
      <c r="B470" s="10">
        <f>IF(A470&lt;=$B$6,$B$9,0)</f>
        <v>0</v>
      </c>
      <c r="C470" s="10">
        <f>E469*$B$7</f>
        <v>2.818585602030661E-12</v>
      </c>
      <c r="D470" s="10">
        <f>B470-C470</f>
        <v>-2.818585602030661E-12</v>
      </c>
      <c r="E470" s="10">
        <f>E469-D470</f>
        <v>5.8187484073351E-10</v>
      </c>
    </row>
    <row r="471" spans="1:5" ht="15">
      <c r="A471" s="9">
        <f>1+A470</f>
        <v>458</v>
      </c>
      <c r="B471" s="10">
        <f>IF(A471&lt;=$B$6,$B$9,0)</f>
        <v>0</v>
      </c>
      <c r="C471" s="10">
        <f>E470*$B$7</f>
        <v>2.832305209971293E-12</v>
      </c>
      <c r="D471" s="10">
        <f>B471-C471</f>
        <v>-2.832305209971293E-12</v>
      </c>
      <c r="E471" s="10">
        <f>E470-D471</f>
        <v>5.847071459434813E-10</v>
      </c>
    </row>
    <row r="472" spans="1:5" ht="15">
      <c r="A472" s="9">
        <f>1+A471</f>
        <v>459</v>
      </c>
      <c r="B472" s="10">
        <f>IF(A472&lt;=$B$6,$B$9,0)</f>
        <v>0</v>
      </c>
      <c r="C472" s="10">
        <f>E471*$B$7</f>
        <v>2.8460915987973127E-12</v>
      </c>
      <c r="D472" s="10">
        <f>B472-C472</f>
        <v>-2.8460915987973127E-12</v>
      </c>
      <c r="E472" s="10">
        <f>E471-D472</f>
        <v>5.875532375422786E-10</v>
      </c>
    </row>
    <row r="473" spans="1:5" ht="15">
      <c r="A473" s="9">
        <f>1+A472</f>
        <v>460</v>
      </c>
      <c r="B473" s="10">
        <f>IF(A473&lt;=$B$6,$B$9,0)</f>
        <v>0</v>
      </c>
      <c r="C473" s="10">
        <f>E472*$B$7</f>
        <v>2.859945093568057E-12</v>
      </c>
      <c r="D473" s="10">
        <f>B473-C473</f>
        <v>-2.859945093568057E-12</v>
      </c>
      <c r="E473" s="10">
        <f>E472-D473</f>
        <v>5.904131826358467E-10</v>
      </c>
    </row>
    <row r="474" spans="1:5" ht="15">
      <c r="A474" s="9">
        <f>1+A473</f>
        <v>461</v>
      </c>
      <c r="B474" s="10">
        <f>IF(A474&lt;=$B$6,$B$9,0)</f>
        <v>0</v>
      </c>
      <c r="C474" s="10">
        <f>E473*$B$7</f>
        <v>2.8738660209251042E-12</v>
      </c>
      <c r="D474" s="10">
        <f>B474-C474</f>
        <v>-2.8738660209251042E-12</v>
      </c>
      <c r="E474" s="10">
        <f>E473-D474</f>
        <v>5.932870486567718E-10</v>
      </c>
    </row>
    <row r="475" spans="1:5" ht="15">
      <c r="A475" s="9">
        <f>1+A474</f>
        <v>462</v>
      </c>
      <c r="B475" s="10">
        <f>IF(A475&lt;=$B$6,$B$9,0)</f>
        <v>0</v>
      </c>
      <c r="C475" s="10">
        <f>E474*$B$7</f>
        <v>2.8878547090999782E-12</v>
      </c>
      <c r="D475" s="10">
        <f>B475-C475</f>
        <v>-2.8878547090999782E-12</v>
      </c>
      <c r="E475" s="10">
        <f>E474-D475</f>
        <v>5.961749033658718E-10</v>
      </c>
    </row>
    <row r="476" spans="1:5" ht="15">
      <c r="A476" s="9">
        <f>1+A475</f>
        <v>463</v>
      </c>
      <c r="B476" s="10">
        <f>IF(A476&lt;=$B$6,$B$9,0)</f>
        <v>0</v>
      </c>
      <c r="C476" s="10">
        <f>E475*$B$7</f>
        <v>2.9019114879218865E-12</v>
      </c>
      <c r="D476" s="10">
        <f>B476-C476</f>
        <v>-2.9019114879218865E-12</v>
      </c>
      <c r="E476" s="10">
        <f>E475-D476</f>
        <v>5.990768148537937E-10</v>
      </c>
    </row>
    <row r="477" spans="1:5" ht="15">
      <c r="A477" s="9">
        <f>1+A476</f>
        <v>464</v>
      </c>
      <c r="B477" s="10">
        <f>IF(A477&lt;=$B$6,$B$9,0)</f>
        <v>0</v>
      </c>
      <c r="C477" s="10">
        <f>E476*$B$7</f>
        <v>2.9160366888254962E-12</v>
      </c>
      <c r="D477" s="10">
        <f>B477-C477</f>
        <v>-2.9160366888254962E-12</v>
      </c>
      <c r="E477" s="10">
        <f>E476-D477</f>
        <v>6.019928515426192E-10</v>
      </c>
    </row>
    <row r="478" spans="1:5" ht="15">
      <c r="A478" s="9">
        <f>1+A477</f>
        <v>465</v>
      </c>
      <c r="B478" s="10">
        <f>IF(A478&lt;=$B$6,$B$9,0)</f>
        <v>0</v>
      </c>
      <c r="C478" s="10">
        <f>E477*$B$7</f>
        <v>2.9302306448587503E-12</v>
      </c>
      <c r="D478" s="10">
        <f>B478-C478</f>
        <v>-2.9302306448587503E-12</v>
      </c>
      <c r="E478" s="10">
        <f>E477-D478</f>
        <v>6.04923082187478E-10</v>
      </c>
    </row>
    <row r="479" spans="1:5" ht="15">
      <c r="A479" s="9">
        <f>1+A478</f>
        <v>466</v>
      </c>
      <c r="B479" s="10">
        <f>IF(A479&lt;=$B$6,$B$9,0)</f>
        <v>0</v>
      </c>
      <c r="C479" s="10">
        <f>E478*$B$7</f>
        <v>2.9444936906907178E-12</v>
      </c>
      <c r="D479" s="10">
        <f>B479-C479</f>
        <v>-2.9444936906907178E-12</v>
      </c>
      <c r="E479" s="10">
        <f>E478-D479</f>
        <v>6.078675758781687E-10</v>
      </c>
    </row>
    <row r="480" spans="1:5" ht="15">
      <c r="A480" s="9">
        <f>1+A479</f>
        <v>467</v>
      </c>
      <c r="B480" s="10">
        <f>IF(A480&lt;=$B$6,$B$9,0)</f>
        <v>0</v>
      </c>
      <c r="C480" s="10">
        <f>E479*$B$7</f>
        <v>2.9588261626194885E-12</v>
      </c>
      <c r="D480" s="10">
        <f>B480-C480</f>
        <v>-2.9588261626194885E-12</v>
      </c>
      <c r="E480" s="10">
        <f>E479-D480</f>
        <v>6.108264020407882E-10</v>
      </c>
    </row>
    <row r="481" spans="1:5" ht="15">
      <c r="A481" s="9">
        <f>1+A480</f>
        <v>468</v>
      </c>
      <c r="B481" s="10">
        <f>IF(A481&lt;=$B$6,$B$9,0)</f>
        <v>0</v>
      </c>
      <c r="C481" s="10">
        <f>E480*$B$7</f>
        <v>2.973228398580099E-12</v>
      </c>
      <c r="D481" s="10">
        <f>B481-C481</f>
        <v>-2.973228398580099E-12</v>
      </c>
      <c r="E481" s="10">
        <f>E480-D481</f>
        <v>6.137996304393682E-10</v>
      </c>
    </row>
    <row r="482" spans="1:5" ht="15">
      <c r="A482" s="9">
        <f>1+A481</f>
        <v>469</v>
      </c>
      <c r="B482" s="10">
        <f>IF(A482&lt;=$B$6,$B$9,0)</f>
        <v>0</v>
      </c>
      <c r="C482" s="10">
        <f>E481*$B$7</f>
        <v>2.9877007381525012E-12</v>
      </c>
      <c r="D482" s="10">
        <f>B482-C482</f>
        <v>-2.9877007381525012E-12</v>
      </c>
      <c r="E482" s="10">
        <f>E481-D482</f>
        <v>6.167873311775208E-10</v>
      </c>
    </row>
    <row r="483" spans="1:5" ht="15">
      <c r="A483" s="9">
        <f>1+A482</f>
        <v>470</v>
      </c>
      <c r="B483" s="10">
        <f>IF(A483&lt;=$B$6,$B$9,0)</f>
        <v>0</v>
      </c>
      <c r="C483" s="10">
        <f>E482*$B$7</f>
        <v>3.0022435225695713E-12</v>
      </c>
      <c r="D483" s="10">
        <f>B483-C483</f>
        <v>-3.0022435225695713E-12</v>
      </c>
      <c r="E483" s="10">
        <f>E482-D483</f>
        <v>6.197895747000903E-10</v>
      </c>
    </row>
    <row r="484" spans="1:5" ht="15">
      <c r="A484" s="9">
        <f>1+A483</f>
        <v>471</v>
      </c>
      <c r="B484" s="10">
        <f>IF(A484&lt;=$B$6,$B$9,0)</f>
        <v>0</v>
      </c>
      <c r="C484" s="10">
        <f>E483*$B$7</f>
        <v>3.016857094725152E-12</v>
      </c>
      <c r="D484" s="10">
        <f>B484-C484</f>
        <v>-3.016857094725152E-12</v>
      </c>
      <c r="E484" s="10">
        <f>E483-D484</f>
        <v>6.228064317948155E-10</v>
      </c>
    </row>
    <row r="485" spans="1:5" ht="15">
      <c r="A485" s="9">
        <f>1+A484</f>
        <v>472</v>
      </c>
      <c r="B485" s="10">
        <f>IF(A485&lt;=$B$6,$B$9,0)</f>
        <v>0</v>
      </c>
      <c r="C485" s="10">
        <f>E484*$B$7</f>
        <v>3.031541799182141E-12</v>
      </c>
      <c r="D485" s="10">
        <f>B485-C485</f>
        <v>-3.031541799182141E-12</v>
      </c>
      <c r="E485" s="10">
        <f>E484-D485</f>
        <v>6.258379735939976E-10</v>
      </c>
    </row>
    <row r="486" spans="1:5" ht="15">
      <c r="A486" s="9">
        <f>1+A485</f>
        <v>473</v>
      </c>
      <c r="B486" s="10">
        <f>IF(A486&lt;=$B$6,$B$9,0)</f>
        <v>0</v>
      </c>
      <c r="C486" s="10">
        <f>E485*$B$7</f>
        <v>3.0462979821806112E-12</v>
      </c>
      <c r="D486" s="10">
        <f>B486-C486</f>
        <v>-3.0462979821806112E-12</v>
      </c>
      <c r="E486" s="10">
        <f>E485-D486</f>
        <v>6.288842715761783E-10</v>
      </c>
    </row>
    <row r="487" spans="1:5" ht="15">
      <c r="A487" s="9">
        <f>1+A486</f>
        <v>474</v>
      </c>
      <c r="B487" s="10">
        <f>IF(A487&lt;=$B$6,$B$9,0)</f>
        <v>0</v>
      </c>
      <c r="C487" s="10">
        <f>E486*$B$7</f>
        <v>3.061125991645978E-12</v>
      </c>
      <c r="D487" s="10">
        <f>B487-C487</f>
        <v>-3.061125991645978E-12</v>
      </c>
      <c r="E487" s="10">
        <f>E486-D487</f>
        <v>6.319453975678243E-10</v>
      </c>
    </row>
    <row r="488" spans="1:5" ht="15">
      <c r="A488" s="9">
        <f>1+A487</f>
        <v>475</v>
      </c>
      <c r="B488" s="10">
        <f>IF(A488&lt;=$B$6,$B$9,0)</f>
        <v>0</v>
      </c>
      <c r="C488" s="10">
        <f>E487*$B$7</f>
        <v>3.0760261771972005E-12</v>
      </c>
      <c r="D488" s="10">
        <f>B488-C488</f>
        <v>-3.0760261771972005E-12</v>
      </c>
      <c r="E488" s="10">
        <f>E487-D488</f>
        <v>6.350214237450214E-10</v>
      </c>
    </row>
    <row r="489" spans="1:5" ht="15">
      <c r="A489" s="9">
        <f>1+A488</f>
        <v>476</v>
      </c>
      <c r="B489" s="10">
        <f>IF(A489&lt;=$B$6,$B$9,0)</f>
        <v>0</v>
      </c>
      <c r="C489" s="10">
        <f>E488*$B$7</f>
        <v>3.0909988901550266E-12</v>
      </c>
      <c r="D489" s="10">
        <f>B489-C489</f>
        <v>-3.0909988901550266E-12</v>
      </c>
      <c r="E489" s="10">
        <f>E488-D489</f>
        <v>6.381124226351765E-10</v>
      </c>
    </row>
    <row r="490" spans="1:5" ht="15">
      <c r="A490" s="9">
        <f>1+A489</f>
        <v>477</v>
      </c>
      <c r="B490" s="10">
        <f>IF(A490&lt;=$B$6,$B$9,0)</f>
        <v>0</v>
      </c>
      <c r="C490" s="10">
        <f>E489*$B$7</f>
        <v>3.1060444835502757E-12</v>
      </c>
      <c r="D490" s="10">
        <f>B490-C490</f>
        <v>-3.1060444835502757E-12</v>
      </c>
      <c r="E490" s="10">
        <f>E489-D490</f>
        <v>6.412184671187267E-10</v>
      </c>
    </row>
    <row r="491" spans="1:5" ht="15">
      <c r="A491" s="9">
        <f>1+A490</f>
        <v>478</v>
      </c>
      <c r="B491" s="10">
        <f>IF(A491&lt;=$B$6,$B$9,0)</f>
        <v>0</v>
      </c>
      <c r="C491" s="10">
        <f>E490*$B$7</f>
        <v>3.1211633121321614E-12</v>
      </c>
      <c r="D491" s="10">
        <f>B491-C491</f>
        <v>-3.1211633121321614E-12</v>
      </c>
      <c r="E491" s="10">
        <f>E490-D491</f>
        <v>6.443396304308589E-10</v>
      </c>
    </row>
    <row r="492" spans="1:5" ht="15">
      <c r="A492" s="9">
        <f>1+A491</f>
        <v>479</v>
      </c>
      <c r="B492" s="10">
        <f>IF(A492&lt;=$B$6,$B$9,0)</f>
        <v>0</v>
      </c>
      <c r="C492" s="10">
        <f>E491*$B$7</f>
        <v>3.1363557323766583E-12</v>
      </c>
      <c r="D492" s="10">
        <f>B492-C492</f>
        <v>-3.1363557323766583E-12</v>
      </c>
      <c r="E492" s="10">
        <f>E491-D492</f>
        <v>6.474759861632356E-10</v>
      </c>
    </row>
    <row r="493" spans="1:5" ht="15">
      <c r="A493" s="9">
        <f>1+A492</f>
        <v>480</v>
      </c>
      <c r="B493" s="10">
        <f>IF(A493&lt;=$B$6,$B$9,0)</f>
        <v>0</v>
      </c>
      <c r="C493" s="10">
        <f>E492*$B$7</f>
        <v>3.151622102494905E-12</v>
      </c>
      <c r="D493" s="10">
        <f>B493-C493</f>
        <v>-3.151622102494905E-12</v>
      </c>
      <c r="E493" s="10">
        <f>E492-D493</f>
        <v>6.506276082657305E-10</v>
      </c>
    </row>
    <row r="494" spans="1:5" ht="15">
      <c r="A494" s="9">
        <f>1+A493</f>
        <v>481</v>
      </c>
      <c r="B494" s="10">
        <f>IF(A494&lt;=$B$6,$B$9,0)</f>
        <v>0</v>
      </c>
      <c r="C494" s="10">
        <f>E493*$B$7</f>
        <v>3.166962782441652E-12</v>
      </c>
      <c r="D494" s="10">
        <f>B494-C494</f>
        <v>-3.166962782441652E-12</v>
      </c>
      <c r="E494" s="10">
        <f>E493-D494</f>
        <v>6.537945710481721E-10</v>
      </c>
    </row>
    <row r="495" spans="1:5" ht="15">
      <c r="A495" s="9">
        <f>1+A494</f>
        <v>482</v>
      </c>
      <c r="B495" s="10">
        <f>IF(A495&lt;=$B$6,$B$9,0)</f>
        <v>0</v>
      </c>
      <c r="C495" s="10">
        <f>E494*$B$7</f>
        <v>3.182378133923746E-12</v>
      </c>
      <c r="D495" s="10">
        <f>B495-C495</f>
        <v>-3.182378133923746E-12</v>
      </c>
      <c r="E495" s="10">
        <f>E494-D495</f>
        <v>6.569769491820959E-10</v>
      </c>
    </row>
    <row r="496" spans="1:5" ht="15">
      <c r="A496" s="9">
        <f>1+A495</f>
        <v>483</v>
      </c>
      <c r="B496" s="10">
        <f>IF(A496&lt;=$B$6,$B$9,0)</f>
        <v>0</v>
      </c>
      <c r="C496" s="10">
        <f>E495*$B$7</f>
        <v>3.197868520408662E-12</v>
      </c>
      <c r="D496" s="10">
        <f>B496-C496</f>
        <v>-3.197868520408662E-12</v>
      </c>
      <c r="E496" s="10">
        <f>E495-D496</f>
        <v>6.601748177025046E-10</v>
      </c>
    </row>
    <row r="497" spans="1:5" ht="15">
      <c r="A497" s="9">
        <f>1+A496</f>
        <v>484</v>
      </c>
      <c r="B497" s="10">
        <f>IF(A497&lt;=$B$6,$B$9,0)</f>
        <v>0</v>
      </c>
      <c r="C497" s="10">
        <f>E496*$B$7</f>
        <v>3.21343430713307E-12</v>
      </c>
      <c r="D497" s="10">
        <f>B497-C497</f>
        <v>-3.21343430713307E-12</v>
      </c>
      <c r="E497" s="10">
        <f>E496-D497</f>
        <v>6.633882520096377E-10</v>
      </c>
    </row>
    <row r="498" spans="1:5" ht="15">
      <c r="A498" s="9">
        <f>1+A497</f>
        <v>485</v>
      </c>
      <c r="B498" s="10">
        <f>IF(A498&lt;=$B$6,$B$9,0)</f>
        <v>0</v>
      </c>
      <c r="C498" s="10">
        <f>E497*$B$7</f>
        <v>3.2290758611114483E-12</v>
      </c>
      <c r="D498" s="10">
        <f>B498-C498</f>
        <v>-3.2290758611114483E-12</v>
      </c>
      <c r="E498" s="10">
        <f>E497-D498</f>
        <v>6.666173278707491E-10</v>
      </c>
    </row>
    <row r="499" spans="1:5" ht="15">
      <c r="A499" s="9">
        <f>1+A498</f>
        <v>486</v>
      </c>
      <c r="B499" s="10">
        <f>IF(A499&lt;=$B$6,$B$9,0)</f>
        <v>0</v>
      </c>
      <c r="C499" s="10">
        <f>E498*$B$7</f>
        <v>3.244793551144737E-12</v>
      </c>
      <c r="D499" s="10">
        <f>B499-C499</f>
        <v>-3.244793551144737E-12</v>
      </c>
      <c r="E499" s="10">
        <f>E498-D499</f>
        <v>6.698621214218938E-10</v>
      </c>
    </row>
    <row r="500" spans="1:5" ht="15">
      <c r="A500" s="9">
        <f>1+A499</f>
        <v>487</v>
      </c>
      <c r="B500" s="10">
        <f>IF(A500&lt;=$B$6,$B$9,0)</f>
        <v>0</v>
      </c>
      <c r="C500" s="10">
        <f>E499*$B$7</f>
        <v>3.2605877478290332E-12</v>
      </c>
      <c r="D500" s="10">
        <f>B500-C500</f>
        <v>-3.2605877478290332E-12</v>
      </c>
      <c r="E500" s="10">
        <f>E499-D500</f>
        <v>6.731227091697229E-10</v>
      </c>
    </row>
    <row r="501" spans="1:5" ht="15">
      <c r="A501" s="9">
        <f>1+A500</f>
        <v>488</v>
      </c>
      <c r="B501" s="10">
        <f>IF(A501&lt;=$B$6,$B$9,0)</f>
        <v>0</v>
      </c>
      <c r="C501" s="10">
        <f>E500*$B$7</f>
        <v>3.2764588235643288E-12</v>
      </c>
      <c r="D501" s="10">
        <f>B501-C501</f>
        <v>-3.2764588235643288E-12</v>
      </c>
      <c r="E501" s="10">
        <f>E500-D501</f>
        <v>6.763991679932872E-10</v>
      </c>
    </row>
    <row r="502" spans="1:5" ht="15">
      <c r="A502" s="9">
        <f>1+A501</f>
        <v>489</v>
      </c>
      <c r="B502" s="10">
        <f>IF(A502&lt;=$B$6,$B$9,0)</f>
        <v>0</v>
      </c>
      <c r="C502" s="10">
        <f>E501*$B$7</f>
        <v>3.2924071525632926E-12</v>
      </c>
      <c r="D502" s="10">
        <f>B502-C502</f>
        <v>-3.2924071525632926E-12</v>
      </c>
      <c r="E502" s="10">
        <f>E501-D502</f>
        <v>6.796915751458505E-10</v>
      </c>
    </row>
    <row r="503" spans="1:5" ht="15">
      <c r="A503" s="9">
        <f>1+A502</f>
        <v>490</v>
      </c>
      <c r="B503" s="10">
        <f>IF(A503&lt;=$B$6,$B$9,0)</f>
        <v>0</v>
      </c>
      <c r="C503" s="10">
        <f>E502*$B$7</f>
        <v>3.3084331108600915E-12</v>
      </c>
      <c r="D503" s="10">
        <f>B503-C503</f>
        <v>-3.3084331108600915E-12</v>
      </c>
      <c r="E503" s="10">
        <f>E502-D503</f>
        <v>6.830000082567106E-10</v>
      </c>
    </row>
    <row r="504" spans="1:5" ht="15">
      <c r="A504" s="9">
        <f>1+A503</f>
        <v>491</v>
      </c>
      <c r="B504" s="10">
        <f>IF(A504&lt;=$B$6,$B$9,0)</f>
        <v>0</v>
      </c>
      <c r="C504" s="10">
        <f>E503*$B$7</f>
        <v>3.3245370763192584E-12</v>
      </c>
      <c r="D504" s="10">
        <f>B504-C504</f>
        <v>-3.3245370763192584E-12</v>
      </c>
      <c r="E504" s="10">
        <f>E503-D504</f>
        <v>6.863245453330299E-10</v>
      </c>
    </row>
    <row r="505" spans="1:5" ht="15">
      <c r="A505" s="9">
        <f>1+A504</f>
        <v>492</v>
      </c>
      <c r="B505" s="10">
        <f>IF(A505&lt;=$B$6,$B$9,0)</f>
        <v>0</v>
      </c>
      <c r="C505" s="10">
        <f>E504*$B$7</f>
        <v>3.3407194286446E-12</v>
      </c>
      <c r="D505" s="10">
        <f>B505-C505</f>
        <v>-3.3407194286446E-12</v>
      </c>
      <c r="E505" s="10">
        <f>E504-D505</f>
        <v>6.896652647616745E-10</v>
      </c>
    </row>
    <row r="506" spans="1:5" ht="15">
      <c r="A506" s="9">
        <f>1+A505</f>
        <v>493</v>
      </c>
      <c r="B506" s="10">
        <f>IF(A506&lt;=$B$6,$B$9,0)</f>
        <v>0</v>
      </c>
      <c r="C506" s="10">
        <f>E505*$B$7</f>
        <v>3.356980549388152E-12</v>
      </c>
      <c r="D506" s="10">
        <f>B506-C506</f>
        <v>-3.356980549388152E-12</v>
      </c>
      <c r="E506" s="10">
        <f>E505-D506</f>
        <v>6.930222453110627E-10</v>
      </c>
    </row>
    <row r="507" spans="1:5" ht="15">
      <c r="A507" s="9">
        <f>1+A506</f>
        <v>494</v>
      </c>
      <c r="B507" s="10">
        <f>IF(A507&lt;=$B$6,$B$9,0)</f>
        <v>0</v>
      </c>
      <c r="C507" s="10">
        <f>E506*$B$7</f>
        <v>3.3733208219591723E-12</v>
      </c>
      <c r="D507" s="10">
        <f>B507-C507</f>
        <v>-3.3733208219591723E-12</v>
      </c>
      <c r="E507" s="10">
        <f>E506-D507</f>
        <v>6.963955661330219E-10</v>
      </c>
    </row>
    <row r="508" spans="1:5" ht="15">
      <c r="A508" s="9">
        <f>1+A507</f>
        <v>495</v>
      </c>
      <c r="B508" s="10">
        <f>IF(A508&lt;=$B$6,$B$9,0)</f>
        <v>0</v>
      </c>
      <c r="C508" s="10">
        <f>E507*$B$7</f>
        <v>3.389740631633183E-12</v>
      </c>
      <c r="D508" s="10">
        <f>B508-C508</f>
        <v>-3.389740631633183E-12</v>
      </c>
      <c r="E508" s="10">
        <f>E507-D508</f>
        <v>6.997853067646551E-10</v>
      </c>
    </row>
    <row r="509" spans="1:5" ht="15">
      <c r="A509" s="9">
        <f>1+A508</f>
        <v>496</v>
      </c>
      <c r="B509" s="10">
        <f>IF(A509&lt;=$B$6,$B$9,0)</f>
        <v>0</v>
      </c>
      <c r="C509" s="10">
        <f>E508*$B$7</f>
        <v>3.4062403655610554E-12</v>
      </c>
      <c r="D509" s="10">
        <f>B509-C509</f>
        <v>-3.4062403655610554E-12</v>
      </c>
      <c r="E509" s="10">
        <f>E508-D509</f>
        <v>7.031915471302162E-10</v>
      </c>
    </row>
    <row r="510" spans="1:5" ht="15">
      <c r="A510" s="9">
        <f>1+A509</f>
        <v>497</v>
      </c>
      <c r="B510" s="10">
        <f>IF(A510&lt;=$B$6,$B$9,0)</f>
        <v>0</v>
      </c>
      <c r="C510" s="10">
        <f>E509*$B$7</f>
        <v>3.4228204127781366E-12</v>
      </c>
      <c r="D510" s="10">
        <f>B510-C510</f>
        <v>-3.4228204127781366E-12</v>
      </c>
      <c r="E510" s="10">
        <f>E509-D510</f>
        <v>7.066143675429943E-10</v>
      </c>
    </row>
    <row r="511" spans="1:5" ht="15">
      <c r="A511" s="9">
        <f>1+A510</f>
        <v>498</v>
      </c>
      <c r="B511" s="10">
        <f>IF(A511&lt;=$B$6,$B$9,0)</f>
        <v>0</v>
      </c>
      <c r="C511" s="10">
        <f>E510*$B$7</f>
        <v>3.4394811642134227E-12</v>
      </c>
      <c r="D511" s="10">
        <f>B511-C511</f>
        <v>-3.4394811642134227E-12</v>
      </c>
      <c r="E511" s="10">
        <f>E510-D511</f>
        <v>7.100538487072077E-10</v>
      </c>
    </row>
    <row r="512" spans="1:5" ht="15">
      <c r="A512" s="9">
        <f>1+A511</f>
        <v>499</v>
      </c>
      <c r="B512" s="10">
        <f>IF(A512&lt;=$B$6,$B$9,0)</f>
        <v>0</v>
      </c>
      <c r="C512" s="10">
        <f>E511*$B$7</f>
        <v>3.4562230126987763E-12</v>
      </c>
      <c r="D512" s="10">
        <f>B512-C512</f>
        <v>-3.4562230126987763E-12</v>
      </c>
      <c r="E512" s="10">
        <f>E511-D512</f>
        <v>7.135100717199064E-10</v>
      </c>
    </row>
    <row r="513" spans="1:5" ht="15">
      <c r="A513" s="9">
        <f>1+A512</f>
        <v>500</v>
      </c>
      <c r="B513" s="10">
        <f>IF(A513&lt;=$B$6,$B$9,0)</f>
        <v>0</v>
      </c>
      <c r="C513" s="10">
        <f>E512*$B$7</f>
        <v>3.47304635297819E-12</v>
      </c>
      <c r="D513" s="10">
        <f>B513-C513</f>
        <v>-3.47304635297819E-12</v>
      </c>
      <c r="E513" s="10">
        <f>E512-D513</f>
        <v>7.169831180728846E-10</v>
      </c>
    </row>
    <row r="514" spans="1:5" ht="15">
      <c r="A514" s="9">
        <f>1+A513</f>
        <v>501</v>
      </c>
      <c r="B514" s="10">
        <f>IF(A514&lt;=$B$6,$B$9,0)</f>
        <v>0</v>
      </c>
      <c r="C514" s="10">
        <f>E513*$B$7</f>
        <v>3.4899515817170913E-12</v>
      </c>
      <c r="D514" s="10">
        <f>B514-C514</f>
        <v>-3.4899515817170913E-12</v>
      </c>
      <c r="E514" s="10">
        <f>E513-D514</f>
        <v>7.204730696546018E-10</v>
      </c>
    </row>
    <row r="515" spans="1:5" ht="15">
      <c r="A515" s="9">
        <f>1+A514</f>
        <v>502</v>
      </c>
      <c r="B515" s="10">
        <f>IF(A515&lt;=$B$6,$B$9,0)</f>
        <v>0</v>
      </c>
      <c r="C515" s="10">
        <f>E514*$B$7</f>
        <v>3.5069390975116984E-12</v>
      </c>
      <c r="D515" s="10">
        <f>B515-C515</f>
        <v>-3.5069390975116984E-12</v>
      </c>
      <c r="E515" s="10">
        <f>E514-D515</f>
        <v>7.239800087521134E-10</v>
      </c>
    </row>
    <row r="516" spans="1:5" ht="15">
      <c r="A516" s="9">
        <f>1+A515</f>
        <v>503</v>
      </c>
      <c r="B516" s="10">
        <f>IF(A516&lt;=$B$6,$B$9,0)</f>
        <v>0</v>
      </c>
      <c r="C516" s="10">
        <f>E515*$B$7</f>
        <v>3.5240093008984147E-12</v>
      </c>
      <c r="D516" s="10">
        <f>B516-C516</f>
        <v>-3.5240093008984147E-12</v>
      </c>
      <c r="E516" s="10">
        <f>E515-D516</f>
        <v>7.275040180530119E-10</v>
      </c>
    </row>
    <row r="517" spans="1:5" ht="15">
      <c r="A517" s="9">
        <f>1+A516</f>
        <v>504</v>
      </c>
      <c r="B517" s="10">
        <f>IF(A517&lt;=$B$6,$B$9,0)</f>
        <v>0</v>
      </c>
      <c r="C517" s="10">
        <f>E516*$B$7</f>
        <v>3.541162594363277E-12</v>
      </c>
      <c r="D517" s="10">
        <f>B517-C517</f>
        <v>-3.541162594363277E-12</v>
      </c>
      <c r="E517" s="10">
        <f>E516-D517</f>
        <v>7.310451806473751E-10</v>
      </c>
    </row>
    <row r="518" spans="1:5" ht="15">
      <c r="A518" s="9">
        <f>1+A517</f>
        <v>505</v>
      </c>
      <c r="B518" s="10">
        <f>IF(A518&lt;=$B$6,$B$9,0)</f>
        <v>0</v>
      </c>
      <c r="C518" s="10">
        <f>E517*$B$7</f>
        <v>3.5583993823514416E-12</v>
      </c>
      <c r="D518" s="10">
        <f>B518-C518</f>
        <v>-3.5583993823514416E-12</v>
      </c>
      <c r="E518" s="10">
        <f>E517-D518</f>
        <v>7.346035800297265E-10</v>
      </c>
    </row>
    <row r="519" spans="1:5" ht="15">
      <c r="A519" s="9">
        <f>1+A518</f>
        <v>506</v>
      </c>
      <c r="B519" s="10">
        <f>IF(A519&lt;=$B$6,$B$9,0)</f>
        <v>0</v>
      </c>
      <c r="C519" s="10">
        <f>E518*$B$7</f>
        <v>3.575720071276723E-12</v>
      </c>
      <c r="D519" s="10">
        <f>B519-C519</f>
        <v>-3.575720071276723E-12</v>
      </c>
      <c r="E519" s="10">
        <f>E518-D519</f>
        <v>7.381793001010033E-10</v>
      </c>
    </row>
    <row r="520" spans="1:5" ht="15">
      <c r="A520" s="9">
        <f>1+A519</f>
        <v>507</v>
      </c>
      <c r="B520" s="10">
        <f>IF(A520&lt;=$B$6,$B$9,0)</f>
        <v>0</v>
      </c>
      <c r="C520" s="10">
        <f>E519*$B$7</f>
        <v>3.5931250695311746E-12</v>
      </c>
      <c r="D520" s="10">
        <f>B520-C520</f>
        <v>-3.5931250695311746E-12</v>
      </c>
      <c r="E520" s="10">
        <f>E519-D520</f>
        <v>7.417724251705345E-10</v>
      </c>
    </row>
    <row r="521" spans="1:5" ht="15">
      <c r="A521" s="9">
        <f>1+A520</f>
        <v>508</v>
      </c>
      <c r="B521" s="10">
        <f>IF(A521&lt;=$B$6,$B$9,0)</f>
        <v>0</v>
      </c>
      <c r="C521" s="10">
        <f>E520*$B$7</f>
        <v>3.6106147874947195E-12</v>
      </c>
      <c r="D521" s="10">
        <f>B521-C521</f>
        <v>-3.6106147874947195E-12</v>
      </c>
      <c r="E521" s="10">
        <f>E520-D521</f>
        <v>7.453830399580292E-10</v>
      </c>
    </row>
    <row r="522" spans="1:5" ht="15">
      <c r="A522" s="9">
        <f>1+A521</f>
        <v>509</v>
      </c>
      <c r="B522" s="10">
        <f>IF(A522&lt;=$B$6,$B$9,0)</f>
        <v>0</v>
      </c>
      <c r="C522" s="10">
        <f>E521*$B$7</f>
        <v>3.628189637544825E-12</v>
      </c>
      <c r="D522" s="10">
        <f>B522-C522</f>
        <v>-3.628189637544825E-12</v>
      </c>
      <c r="E522" s="10">
        <f>E521-D522</f>
        <v>7.49011229595574E-10</v>
      </c>
    </row>
    <row r="523" spans="1:5" ht="15">
      <c r="A523" s="9">
        <f>1+A522</f>
        <v>510</v>
      </c>
      <c r="B523" s="10">
        <f>IF(A523&lt;=$B$6,$B$9,0)</f>
        <v>0</v>
      </c>
      <c r="C523" s="10">
        <f>E522*$B$7</f>
        <v>3.645850034066228E-12</v>
      </c>
      <c r="D523" s="10">
        <f>B523-C523</f>
        <v>-3.645850034066228E-12</v>
      </c>
      <c r="E523" s="10">
        <f>E522-D523</f>
        <v>7.526570796296402E-10</v>
      </c>
    </row>
    <row r="524" spans="1:5" ht="15">
      <c r="A524" s="9">
        <f>1+A523</f>
        <v>511</v>
      </c>
      <c r="B524" s="10">
        <f>IF(A524&lt;=$B$6,$B$9,0)</f>
        <v>0</v>
      </c>
      <c r="C524" s="10">
        <f>E523*$B$7</f>
        <v>3.663596393460703E-12</v>
      </c>
      <c r="D524" s="10">
        <f>B524-C524</f>
        <v>-3.663596393460703E-12</v>
      </c>
      <c r="E524" s="10">
        <f>E523-D524</f>
        <v>7.563206760231009E-10</v>
      </c>
    </row>
    <row r="525" spans="1:5" ht="15">
      <c r="A525" s="9">
        <f>1+A524</f>
        <v>512</v>
      </c>
      <c r="B525" s="10">
        <f>IF(A525&lt;=$B$6,$B$9,0)</f>
        <v>0</v>
      </c>
      <c r="C525" s="10">
        <f>E524*$B$7</f>
        <v>3.681429134156881E-12</v>
      </c>
      <c r="D525" s="10">
        <f>B525-C525</f>
        <v>-3.681429134156881E-12</v>
      </c>
      <c r="E525" s="10">
        <f>E524-D525</f>
        <v>7.600021051572577E-10</v>
      </c>
    </row>
    <row r="526" spans="1:5" ht="15">
      <c r="A526" s="9">
        <f>1+A525</f>
        <v>513</v>
      </c>
      <c r="B526" s="10">
        <f>IF(A526&lt;=$B$6,$B$9,0)</f>
        <v>0</v>
      </c>
      <c r="C526" s="10">
        <f>E525*$B$7</f>
        <v>3.699348676620117E-12</v>
      </c>
      <c r="D526" s="10">
        <f>B526-C526</f>
        <v>-3.699348676620117E-12</v>
      </c>
      <c r="E526" s="10">
        <f>E525-D526</f>
        <v>7.637014538338778E-10</v>
      </c>
    </row>
    <row r="527" spans="1:5" ht="15">
      <c r="A527" s="9">
        <f>1+A526</f>
        <v>514</v>
      </c>
      <c r="B527" s="10">
        <f>IF(A527&lt;=$B$6,$B$9,0)</f>
        <v>0</v>
      </c>
      <c r="C527" s="10">
        <f>E526*$B$7</f>
        <v>3.7173554433624E-12</v>
      </c>
      <c r="D527" s="10">
        <f>B527-C527</f>
        <v>-3.7173554433624E-12</v>
      </c>
      <c r="E527" s="10">
        <f>E526-D527</f>
        <v>7.674188092772402E-10</v>
      </c>
    </row>
    <row r="528" spans="1:5" ht="15">
      <c r="A528" s="9">
        <f>1+A527</f>
        <v>515</v>
      </c>
      <c r="B528" s="10">
        <f>IF(A528&lt;=$B$6,$B$9,0)</f>
        <v>0</v>
      </c>
      <c r="C528" s="10">
        <f>E527*$B$7</f>
        <v>3.73544985895232E-12</v>
      </c>
      <c r="D528" s="10">
        <f>B528-C528</f>
        <v>-3.73544985895232E-12</v>
      </c>
      <c r="E528" s="10">
        <f>E527-D528</f>
        <v>7.711542591361925E-10</v>
      </c>
    </row>
    <row r="529" spans="1:5" ht="15">
      <c r="A529" s="9">
        <f>1+A528</f>
        <v>516</v>
      </c>
      <c r="B529" s="10">
        <f>IF(A529&lt;=$B$6,$B$9,0)</f>
        <v>0</v>
      </c>
      <c r="C529" s="10">
        <f>E528*$B$7</f>
        <v>3.753632350025074E-12</v>
      </c>
      <c r="D529" s="10">
        <f>B529-C529</f>
        <v>-3.753632350025074E-12</v>
      </c>
      <c r="E529" s="10">
        <f>E528-D529</f>
        <v>7.749078914862175E-10</v>
      </c>
    </row>
    <row r="530" spans="1:5" ht="15">
      <c r="A530" s="9">
        <f>1+A529</f>
        <v>517</v>
      </c>
      <c r="B530" s="10">
        <f>IF(A530&lt;=$B$6,$B$9,0)</f>
        <v>0</v>
      </c>
      <c r="C530" s="10">
        <f>E529*$B$7</f>
        <v>3.771903345292528E-12</v>
      </c>
      <c r="D530" s="10">
        <f>B530-C530</f>
        <v>-3.771903345292528E-12</v>
      </c>
      <c r="E530" s="10">
        <f>E529-D530</f>
        <v>7.7867979483151E-10</v>
      </c>
    </row>
    <row r="531" spans="1:5" ht="15">
      <c r="A531" s="9">
        <f>1+A530</f>
        <v>518</v>
      </c>
      <c r="B531" s="10">
        <f>IF(A531&lt;=$B$6,$B$9,0)</f>
        <v>0</v>
      </c>
      <c r="C531" s="10">
        <f>E530*$B$7</f>
        <v>3.7902632755533256E-12</v>
      </c>
      <c r="D531" s="10">
        <f>B531-C531</f>
        <v>-3.7902632755533256E-12</v>
      </c>
      <c r="E531" s="10">
        <f>E530-D531</f>
        <v>7.824700581070633E-10</v>
      </c>
    </row>
    <row r="532" spans="1:5" ht="15">
      <c r="A532" s="9">
        <f>1+A531</f>
        <v>519</v>
      </c>
      <c r="B532" s="10">
        <f>IF(A532&lt;=$B$6,$B$9,0)</f>
        <v>0</v>
      </c>
      <c r="C532" s="10">
        <f>E531*$B$7</f>
        <v>3.808712573703044E-12</v>
      </c>
      <c r="D532" s="10">
        <f>B532-C532</f>
        <v>-3.808712573703044E-12</v>
      </c>
      <c r="E532" s="10">
        <f>E531-D532</f>
        <v>7.862787706807663E-10</v>
      </c>
    </row>
    <row r="533" spans="1:5" ht="15">
      <c r="A533" s="9">
        <f>1+A532</f>
        <v>520</v>
      </c>
      <c r="B533" s="10">
        <f>IF(A533&lt;=$B$6,$B$9,0)</f>
        <v>0</v>
      </c>
      <c r="C533" s="10">
        <f>E532*$B$7</f>
        <v>3.827251674744402E-12</v>
      </c>
      <c r="D533" s="10">
        <f>B533-C533</f>
        <v>-3.827251674744402E-12</v>
      </c>
      <c r="E533" s="10">
        <f>E532-D533</f>
        <v>7.901060223555108E-10</v>
      </c>
    </row>
    <row r="534" spans="1:5" ht="15">
      <c r="A534" s="9">
        <f>1+A533</f>
        <v>521</v>
      </c>
      <c r="B534" s="10">
        <f>IF(A534&lt;=$B$6,$B$9,0)</f>
        <v>0</v>
      </c>
      <c r="C534" s="10">
        <f>E533*$B$7</f>
        <v>3.8458810157975135E-12</v>
      </c>
      <c r="D534" s="10">
        <f>B534-C534</f>
        <v>-3.8458810157975135E-12</v>
      </c>
      <c r="E534" s="10">
        <f>E533-D534</f>
        <v>7.939519033713083E-10</v>
      </c>
    </row>
    <row r="535" spans="1:5" ht="15">
      <c r="A535" s="9">
        <f>1+A534</f>
        <v>522</v>
      </c>
      <c r="B535" s="10">
        <f>IF(A535&lt;=$B$6,$B$9,0)</f>
        <v>0</v>
      </c>
      <c r="C535" s="10">
        <f>E534*$B$7</f>
        <v>3.864601036110201E-12</v>
      </c>
      <c r="D535" s="10">
        <f>B535-C535</f>
        <v>-3.864601036110201E-12</v>
      </c>
      <c r="E535" s="10">
        <f>E534-D535</f>
        <v>7.978165044074185E-10</v>
      </c>
    </row>
    <row r="536" spans="1:5" ht="15">
      <c r="A536" s="9">
        <f>1+A535</f>
        <v>523</v>
      </c>
      <c r="B536" s="10">
        <f>IF(A536&lt;=$B$6,$B$9,0)</f>
        <v>0</v>
      </c>
      <c r="C536" s="10">
        <f>E535*$B$7</f>
        <v>3.883412177068345E-12</v>
      </c>
      <c r="D536" s="10">
        <f>B536-C536</f>
        <v>-3.883412177068345E-12</v>
      </c>
      <c r="E536" s="10">
        <f>E535-D536</f>
        <v>8.016999165844869E-10</v>
      </c>
    </row>
    <row r="537" spans="1:5" ht="15">
      <c r="A537" s="9">
        <f>1+A536</f>
        <v>524</v>
      </c>
      <c r="B537" s="10">
        <f>IF(A537&lt;=$B$6,$B$9,0)</f>
        <v>0</v>
      </c>
      <c r="C537" s="10">
        <f>E536*$B$7</f>
        <v>3.9023148822062934E-12</v>
      </c>
      <c r="D537" s="10">
        <f>B537-C537</f>
        <v>-3.9023148822062934E-12</v>
      </c>
      <c r="E537" s="10">
        <f>E536-D537</f>
        <v>8.056022314666932E-10</v>
      </c>
    </row>
    <row r="538" spans="1:5" ht="15">
      <c r="A538" s="9">
        <f>1+A537</f>
        <v>525</v>
      </c>
      <c r="B538" s="10">
        <f>IF(A538&lt;=$B$6,$B$9,0)</f>
        <v>0</v>
      </c>
      <c r="C538" s="10">
        <f>E537*$B$7</f>
        <v>3.921309597217323E-12</v>
      </c>
      <c r="D538" s="10">
        <f>B538-C538</f>
        <v>-3.921309597217323E-12</v>
      </c>
      <c r="E538" s="10">
        <f>E537-D538</f>
        <v>8.095235410639105E-10</v>
      </c>
    </row>
    <row r="539" spans="1:5" ht="15">
      <c r="A539" s="9">
        <f>1+A538</f>
        <v>526</v>
      </c>
      <c r="B539" s="10">
        <f>IF(A539&lt;=$B$6,$B$9,0)</f>
        <v>0</v>
      </c>
      <c r="C539" s="10">
        <f>E538*$B$7</f>
        <v>3.940396769964144E-12</v>
      </c>
      <c r="D539" s="10">
        <f>B539-C539</f>
        <v>-3.940396769964144E-12</v>
      </c>
      <c r="E539" s="10">
        <f>E538-D539</f>
        <v>8.134639378338746E-10</v>
      </c>
    </row>
    <row r="540" spans="1:5" ht="15">
      <c r="A540" s="9">
        <f>1+A539</f>
        <v>527</v>
      </c>
      <c r="B540" s="10">
        <f>IF(A540&lt;=$B$6,$B$9,0)</f>
        <v>0</v>
      </c>
      <c r="C540" s="10">
        <f>E539*$B$7</f>
        <v>3.959576850489459E-12</v>
      </c>
      <c r="D540" s="10">
        <f>B540-C540</f>
        <v>-3.959576850489459E-12</v>
      </c>
      <c r="E540" s="10">
        <f>E539-D540</f>
        <v>8.174235146843641E-10</v>
      </c>
    </row>
    <row r="541" spans="1:5" ht="15">
      <c r="A541" s="9">
        <f>1+A540</f>
        <v>528</v>
      </c>
      <c r="B541" s="10">
        <f>IF(A541&lt;=$B$6,$B$9,0)</f>
        <v>0</v>
      </c>
      <c r="C541" s="10">
        <f>E540*$B$7</f>
        <v>3.978850291026578E-12</v>
      </c>
      <c r="D541" s="10">
        <f>B541-C541</f>
        <v>-3.978850291026578E-12</v>
      </c>
      <c r="E541" s="10">
        <f>E540-D541</f>
        <v>8.214023649753907E-10</v>
      </c>
    </row>
    <row r="542" spans="1:5" ht="15">
      <c r="A542" s="9">
        <f>1+A541</f>
        <v>529</v>
      </c>
      <c r="B542" s="10">
        <f>IF(A542&lt;=$B$6,$B$9,0)</f>
        <v>0</v>
      </c>
      <c r="C542" s="10">
        <f>E541*$B$7</f>
        <v>3.99821754601008E-12</v>
      </c>
      <c r="D542" s="10">
        <f>B542-C542</f>
        <v>-3.99821754601008E-12</v>
      </c>
      <c r="E542" s="10">
        <f>E541-D542</f>
        <v>8.254005825214008E-10</v>
      </c>
    </row>
    <row r="543" spans="1:5" ht="15">
      <c r="A543" s="9">
        <f>1+A542</f>
        <v>530</v>
      </c>
      <c r="B543" s="10">
        <f>IF(A543&lt;=$B$6,$B$9,0)</f>
        <v>0</v>
      </c>
      <c r="C543" s="10">
        <f>E542*$B$7</f>
        <v>4.017679072086526E-12</v>
      </c>
      <c r="D543" s="10">
        <f>B543-C543</f>
        <v>-4.017679072086526E-12</v>
      </c>
      <c r="E543" s="10">
        <f>E542-D543</f>
        <v>8.294182615934874E-10</v>
      </c>
    </row>
    <row r="544" spans="1:5" ht="15">
      <c r="A544" s="9">
        <f>1+A543</f>
        <v>531</v>
      </c>
      <c r="B544" s="10">
        <f>IF(A544&lt;=$B$6,$B$9,0)</f>
        <v>0</v>
      </c>
      <c r="C544" s="10">
        <f>E543*$B$7</f>
        <v>4.037235328125228E-12</v>
      </c>
      <c r="D544" s="10">
        <f>B544-C544</f>
        <v>-4.037235328125228E-12</v>
      </c>
      <c r="E544" s="10">
        <f>E543-D544</f>
        <v>8.334554969216126E-10</v>
      </c>
    </row>
    <row r="545" spans="1:5" ht="15">
      <c r="A545" s="9">
        <f>1+A544</f>
        <v>532</v>
      </c>
      <c r="B545" s="10">
        <f>IF(A545&lt;=$B$6,$B$9,0)</f>
        <v>0</v>
      </c>
      <c r="C545" s="10">
        <f>E544*$B$7</f>
        <v>4.056886775229066E-12</v>
      </c>
      <c r="D545" s="10">
        <f>B545-C545</f>
        <v>-4.056886775229066E-12</v>
      </c>
      <c r="E545" s="10">
        <f>E544-D545</f>
        <v>8.375123836968416E-10</v>
      </c>
    </row>
    <row r="546" spans="1:5" ht="15">
      <c r="A546" s="9">
        <f>1+A545</f>
        <v>533</v>
      </c>
      <c r="B546" s="10">
        <f>IF(A546&lt;=$B$6,$B$9,0)</f>
        <v>0</v>
      </c>
      <c r="C546" s="10">
        <f>E545*$B$7</f>
        <v>4.076633876745366E-12</v>
      </c>
      <c r="D546" s="10">
        <f>B546-C546</f>
        <v>-4.076633876745366E-12</v>
      </c>
      <c r="E546" s="10">
        <f>E545-D546</f>
        <v>8.415890175735869E-10</v>
      </c>
    </row>
    <row r="547" spans="1:5" ht="15">
      <c r="A547" s="9">
        <f>1+A546</f>
        <v>534</v>
      </c>
      <c r="B547" s="10">
        <f>IF(A547&lt;=$B$6,$B$9,0)</f>
        <v>0</v>
      </c>
      <c r="C547" s="10">
        <f>E546*$B$7</f>
        <v>4.0964770982768134E-12</v>
      </c>
      <c r="D547" s="10">
        <f>B547-C547</f>
        <v>-4.0964770982768134E-12</v>
      </c>
      <c r="E547" s="10">
        <f>E546-D547</f>
        <v>8.456854946718638E-10</v>
      </c>
    </row>
    <row r="548" spans="1:5" ht="15">
      <c r="A548" s="9">
        <f>1+A547</f>
        <v>535</v>
      </c>
      <c r="B548" s="10">
        <f>IF(A548&lt;=$B$6,$B$9,0)</f>
        <v>0</v>
      </c>
      <c r="C548" s="10">
        <f>E547*$B$7</f>
        <v>4.116416907692446E-12</v>
      </c>
      <c r="D548" s="10">
        <f>B548-C548</f>
        <v>-4.116416907692446E-12</v>
      </c>
      <c r="E548" s="10">
        <f>E547-D548</f>
        <v>8.498019115795562E-10</v>
      </c>
    </row>
    <row r="549" spans="1:5" ht="15">
      <c r="A549" s="9">
        <f>1+A548</f>
        <v>536</v>
      </c>
      <c r="B549" s="10">
        <f>IF(A549&lt;=$B$6,$B$9,0)</f>
        <v>0</v>
      </c>
      <c r="C549" s="10">
        <f>E548*$B$7</f>
        <v>4.136453775138672E-12</v>
      </c>
      <c r="D549" s="10">
        <f>B549-C549</f>
        <v>-4.136453775138672E-12</v>
      </c>
      <c r="E549" s="10">
        <f>E548-D549</f>
        <v>8.539383653546948E-10</v>
      </c>
    </row>
    <row r="550" spans="1:5" ht="15">
      <c r="A550" s="9">
        <f>1+A549</f>
        <v>537</v>
      </c>
      <c r="B550" s="10">
        <f>IF(A550&lt;=$B$6,$B$9,0)</f>
        <v>0</v>
      </c>
      <c r="C550" s="10">
        <f>E549*$B$7</f>
        <v>4.1565881730503635E-12</v>
      </c>
      <c r="D550" s="10">
        <f>B550-C550</f>
        <v>-4.1565881730503635E-12</v>
      </c>
      <c r="E550" s="10">
        <f>E549-D550</f>
        <v>8.580949535277452E-10</v>
      </c>
    </row>
    <row r="551" spans="1:5" ht="15">
      <c r="A551" s="9">
        <f>1+A550</f>
        <v>538</v>
      </c>
      <c r="B551" s="10">
        <f>IF(A551&lt;=$B$6,$B$9,0)</f>
        <v>0</v>
      </c>
      <c r="C551" s="10">
        <f>E550*$B$7</f>
        <v>4.176820576161993E-12</v>
      </c>
      <c r="D551" s="10">
        <f>B551-C551</f>
        <v>-4.176820576161993E-12</v>
      </c>
      <c r="E551" s="10">
        <f>E550-D551</f>
        <v>8.622717741039072E-10</v>
      </c>
    </row>
    <row r="552" spans="1:5" ht="15">
      <c r="A552" s="9">
        <f>1+A551</f>
        <v>539</v>
      </c>
      <c r="B552" s="10">
        <f>IF(A552&lt;=$B$6,$B$9,0)</f>
        <v>0</v>
      </c>
      <c r="C552" s="10">
        <f>E551*$B$7</f>
        <v>4.197151461518827E-12</v>
      </c>
      <c r="D552" s="10">
        <f>B552-C552</f>
        <v>-4.197151461518827E-12</v>
      </c>
      <c r="E552" s="10">
        <f>E551-D552</f>
        <v>8.66468925565426E-10</v>
      </c>
    </row>
    <row r="553" spans="1:5" ht="15">
      <c r="A553" s="9">
        <f>1+A552</f>
        <v>540</v>
      </c>
      <c r="B553" s="10">
        <f>IF(A553&lt;=$B$6,$B$9,0)</f>
        <v>0</v>
      </c>
      <c r="C553" s="10">
        <f>E552*$B$7</f>
        <v>4.2175813084881735E-12</v>
      </c>
      <c r="D553" s="10">
        <f>B553-C553</f>
        <v>-4.2175813084881735E-12</v>
      </c>
      <c r="E553" s="10">
        <f>E552-D553</f>
        <v>8.706865068739142E-10</v>
      </c>
    </row>
    <row r="554" spans="1:5" ht="15">
      <c r="A554" s="9">
        <f>1+A553</f>
        <v>541</v>
      </c>
      <c r="B554" s="10">
        <f>IF(A554&lt;=$B$6,$B$9,0)</f>
        <v>0</v>
      </c>
      <c r="C554" s="10">
        <f>E553*$B$7</f>
        <v>4.238110598770685E-12</v>
      </c>
      <c r="D554" s="10">
        <f>B554-C554</f>
        <v>-4.238110598770685E-12</v>
      </c>
      <c r="E554" s="10">
        <f>E553-D554</f>
        <v>8.749246174726848E-10</v>
      </c>
    </row>
    <row r="555" spans="1:5" ht="15">
      <c r="A555" s="9">
        <f>1+A554</f>
        <v>542</v>
      </c>
      <c r="B555" s="10">
        <f>IF(A555&lt;=$B$6,$B$9,0)</f>
        <v>0</v>
      </c>
      <c r="C555" s="10">
        <f>E554*$B$7</f>
        <v>4.258739816411717E-12</v>
      </c>
      <c r="D555" s="10">
        <f>B555-C555</f>
        <v>-4.258739816411717E-12</v>
      </c>
      <c r="E555" s="10">
        <f>E554-D555</f>
        <v>8.791833572890965E-10</v>
      </c>
    </row>
    <row r="556" spans="1:5" ht="15">
      <c r="A556" s="9">
        <f>1+A555</f>
        <v>543</v>
      </c>
      <c r="B556" s="10">
        <f>IF(A556&lt;=$B$6,$B$9,0)</f>
        <v>0</v>
      </c>
      <c r="C556" s="10">
        <f>E555*$B$7</f>
        <v>4.279469447812741E-12</v>
      </c>
      <c r="D556" s="10">
        <f>B556-C556</f>
        <v>-4.279469447812741E-12</v>
      </c>
      <c r="E556" s="10">
        <f>E555-D556</f>
        <v>8.834628267369092E-10</v>
      </c>
    </row>
    <row r="557" spans="1:5" ht="15">
      <c r="A557" s="9">
        <f>1+A556</f>
        <v>544</v>
      </c>
      <c r="B557" s="10">
        <f>IF(A557&lt;=$B$6,$B$9,0)</f>
        <v>0</v>
      </c>
      <c r="C557" s="10">
        <f>E556*$B$7</f>
        <v>4.3002999817428106E-12</v>
      </c>
      <c r="D557" s="10">
        <f>B557-C557</f>
        <v>-4.3002999817428106E-12</v>
      </c>
      <c r="E557" s="10">
        <f>E556-D557</f>
        <v>8.877631267186521E-10</v>
      </c>
    </row>
    <row r="558" spans="1:5" ht="15">
      <c r="A558" s="9">
        <f>1+A557</f>
        <v>545</v>
      </c>
      <c r="B558" s="10">
        <f>IF(A558&lt;=$B$6,$B$9,0)</f>
        <v>0</v>
      </c>
      <c r="C558" s="10">
        <f>E557*$B$7</f>
        <v>4.321231909350087E-12</v>
      </c>
      <c r="D558" s="10">
        <f>B558-C558</f>
        <v>-4.321231909350087E-12</v>
      </c>
      <c r="E558" s="10">
        <f>E557-D558</f>
        <v>8.920843586280022E-10</v>
      </c>
    </row>
    <row r="559" spans="1:5" ht="15">
      <c r="A559" s="9">
        <f>1+A558</f>
        <v>546</v>
      </c>
      <c r="B559" s="10">
        <f>IF(A559&lt;=$B$6,$B$9,0)</f>
        <v>0</v>
      </c>
      <c r="C559" s="10">
        <f>E558*$B$7</f>
        <v>4.342265724173423E-12</v>
      </c>
      <c r="D559" s="10">
        <f>B559-C559</f>
        <v>-4.342265724173423E-12</v>
      </c>
      <c r="E559" s="10">
        <f>E558-D559</f>
        <v>8.964266243521757E-10</v>
      </c>
    </row>
    <row r="560" spans="1:5" ht="15">
      <c r="A560" s="9">
        <f>1+A559</f>
        <v>547</v>
      </c>
      <c r="B560" s="10">
        <f>IF(A560&lt;=$B$6,$B$9,0)</f>
        <v>0</v>
      </c>
      <c r="C560" s="10">
        <f>E559*$B$7</f>
        <v>4.363401922153993E-12</v>
      </c>
      <c r="D560" s="10">
        <f>B560-C560</f>
        <v>-4.363401922153993E-12</v>
      </c>
      <c r="E560" s="10">
        <f>E559-D560</f>
        <v>9.007900262743297E-10</v>
      </c>
    </row>
    <row r="561" spans="1:5" ht="15">
      <c r="A561" s="9">
        <f>1+A560</f>
        <v>548</v>
      </c>
      <c r="B561" s="10">
        <f>IF(A561&lt;=$B$6,$B$9,0)</f>
        <v>0</v>
      </c>
      <c r="C561" s="10">
        <f>E560*$B$7</f>
        <v>4.384641001646993E-12</v>
      </c>
      <c r="D561" s="10">
        <f>B561-C561</f>
        <v>-4.384641001646993E-12</v>
      </c>
      <c r="E561" s="10">
        <f>E560-D561</f>
        <v>9.051746672759767E-10</v>
      </c>
    </row>
    <row r="562" spans="1:5" ht="15">
      <c r="A562" s="9">
        <f>1+A561</f>
        <v>549</v>
      </c>
      <c r="B562" s="10">
        <f>IF(A562&lt;=$B$6,$B$9,0)</f>
        <v>0</v>
      </c>
      <c r="C562" s="10">
        <f>E561*$B$7</f>
        <v>4.405983463433386E-12</v>
      </c>
      <c r="D562" s="10">
        <f>B562-C562</f>
        <v>-4.405983463433386E-12</v>
      </c>
      <c r="E562" s="10">
        <f>E561-D562</f>
        <v>9.095806507394101E-10</v>
      </c>
    </row>
    <row r="563" spans="1:5" ht="15">
      <c r="A563" s="9">
        <f>1+A562</f>
        <v>550</v>
      </c>
      <c r="B563" s="10">
        <f>IF(A563&lt;=$B$6,$B$9,0)</f>
        <v>0</v>
      </c>
      <c r="C563" s="10">
        <f>E562*$B$7</f>
        <v>4.427429810731713E-12</v>
      </c>
      <c r="D563" s="10">
        <f>B563-C563</f>
        <v>-4.427429810731713E-12</v>
      </c>
      <c r="E563" s="10">
        <f>E562-D563</f>
        <v>9.140080805501419E-10</v>
      </c>
    </row>
    <row r="564" spans="1:5" ht="15">
      <c r="A564" s="9">
        <f>1+A563</f>
        <v>551</v>
      </c>
      <c r="B564" s="10">
        <f>IF(A564&lt;=$B$6,$B$9,0)</f>
        <v>0</v>
      </c>
      <c r="C564" s="10">
        <f>E563*$B$7</f>
        <v>4.448980549209958E-12</v>
      </c>
      <c r="D564" s="10">
        <f>B564-C564</f>
        <v>-4.448980549209958E-12</v>
      </c>
      <c r="E564" s="10">
        <f>E563-D564</f>
        <v>9.184570610993519E-10</v>
      </c>
    </row>
    <row r="565" spans="1:5" ht="15">
      <c r="A565" s="9">
        <f>1+A564</f>
        <v>552</v>
      </c>
      <c r="B565" s="10">
        <f>IF(A565&lt;=$B$6,$B$9,0)</f>
        <v>0</v>
      </c>
      <c r="C565" s="10">
        <f>E564*$B$7</f>
        <v>4.470636186997465E-12</v>
      </c>
      <c r="D565" s="10">
        <f>B565-C565</f>
        <v>-4.470636186997465E-12</v>
      </c>
      <c r="E565" s="10">
        <f>E564-D565</f>
        <v>9.229276972863493E-10</v>
      </c>
    </row>
    <row r="566" spans="1:5" ht="15">
      <c r="A566" s="9">
        <f>1+A565</f>
        <v>553</v>
      </c>
      <c r="B566" s="10">
        <f>IF(A566&lt;=$B$6,$B$9,0)</f>
        <v>0</v>
      </c>
      <c r="C566" s="10">
        <f>E565*$B$7</f>
        <v>4.492397234696927E-12</v>
      </c>
      <c r="D566" s="10">
        <f>B566-C566</f>
        <v>-4.492397234696927E-12</v>
      </c>
      <c r="E566" s="10">
        <f>E565-D566</f>
        <v>9.274200945210463E-10</v>
      </c>
    </row>
    <row r="567" spans="1:5" ht="15">
      <c r="A567" s="9">
        <f>1+A566</f>
        <v>554</v>
      </c>
      <c r="B567" s="10">
        <f>IF(A567&lt;=$B$6,$B$9,0)</f>
        <v>0</v>
      </c>
      <c r="C567" s="10">
        <f>E566*$B$7</f>
        <v>4.514264205396422E-12</v>
      </c>
      <c r="D567" s="10">
        <f>B567-C567</f>
        <v>-4.514264205396422E-12</v>
      </c>
      <c r="E567" s="10">
        <f>E566-D567</f>
        <v>9.319343587264426E-10</v>
      </c>
    </row>
    <row r="568" spans="1:5" ht="15">
      <c r="A568" s="9">
        <f>1+A567</f>
        <v>555</v>
      </c>
      <c r="B568" s="10">
        <f>IF(A568&lt;=$B$6,$B$9,0)</f>
        <v>0</v>
      </c>
      <c r="C568" s="10">
        <f>E567*$B$7</f>
        <v>4.5362376146815074E-12</v>
      </c>
      <c r="D568" s="10">
        <f>B568-C568</f>
        <v>-4.5362376146815074E-12</v>
      </c>
      <c r="E568" s="10">
        <f>E567-D568</f>
        <v>9.36470596341124E-10</v>
      </c>
    </row>
    <row r="569" spans="1:5" ht="15">
      <c r="A569" s="9">
        <f>1+A568</f>
        <v>556</v>
      </c>
      <c r="B569" s="10">
        <f>IF(A569&lt;=$B$6,$B$9,0)</f>
        <v>0</v>
      </c>
      <c r="C569" s="10">
        <f>E568*$B$7</f>
        <v>4.55831798064738E-12</v>
      </c>
      <c r="D569" s="10">
        <f>B569-C569</f>
        <v>-4.55831798064738E-12</v>
      </c>
      <c r="E569" s="10">
        <f>E568-D569</f>
        <v>9.410289143217715E-10</v>
      </c>
    </row>
    <row r="570" spans="1:5" ht="15">
      <c r="A570" s="9">
        <f>1+A569</f>
        <v>557</v>
      </c>
      <c r="B570" s="10">
        <f>IF(A570&lt;=$B$6,$B$9,0)</f>
        <v>0</v>
      </c>
      <c r="C570" s="10">
        <f>E569*$B$7</f>
        <v>4.580505823911094E-12</v>
      </c>
      <c r="D570" s="10">
        <f>B570-C570</f>
        <v>-4.580505823911094E-12</v>
      </c>
      <c r="E570" s="10">
        <f>E569-D570</f>
        <v>9.456094201456825E-10</v>
      </c>
    </row>
    <row r="571" spans="1:5" ht="15">
      <c r="A571" s="9">
        <f>1+A570</f>
        <v>558</v>
      </c>
      <c r="B571" s="10">
        <f>IF(A571&lt;=$B$6,$B$9,0)</f>
        <v>0</v>
      </c>
      <c r="C571" s="10">
        <f>E570*$B$7</f>
        <v>4.602801667623829E-12</v>
      </c>
      <c r="D571" s="10">
        <f>B571-C571</f>
        <v>-4.602801667623829E-12</v>
      </c>
      <c r="E571" s="10">
        <f>E570-D571</f>
        <v>9.502122218133064E-10</v>
      </c>
    </row>
    <row r="572" spans="1:5" ht="15">
      <c r="A572" s="9">
        <f>1+A571</f>
        <v>559</v>
      </c>
      <c r="B572" s="10">
        <f>IF(A572&lt;=$B$6,$B$9,0)</f>
        <v>0</v>
      </c>
      <c r="C572" s="10">
        <f>E571*$B$7</f>
        <v>4.6252060374832334E-12</v>
      </c>
      <c r="D572" s="10">
        <f>B572-C572</f>
        <v>-4.6252060374832334E-12</v>
      </c>
      <c r="E572" s="10">
        <f>E571-D572</f>
        <v>9.548374278507897E-10</v>
      </c>
    </row>
    <row r="573" spans="1:5" ht="15">
      <c r="A573" s="9">
        <f>1+A572</f>
        <v>560</v>
      </c>
      <c r="B573" s="10">
        <f>IF(A573&lt;=$B$6,$B$9,0)</f>
        <v>0</v>
      </c>
      <c r="C573" s="10">
        <f>E572*$B$7</f>
        <v>4.647719461745814E-12</v>
      </c>
      <c r="D573" s="10">
        <f>B573-C573</f>
        <v>-4.647719461745814E-12</v>
      </c>
      <c r="E573" s="10">
        <f>E572-D573</f>
        <v>9.594851473125355E-10</v>
      </c>
    </row>
    <row r="574" spans="1:5" ht="15">
      <c r="A574" s="9">
        <f>1+A573</f>
        <v>561</v>
      </c>
      <c r="B574" s="10">
        <f>IF(A574&lt;=$B$6,$B$9,0)</f>
        <v>0</v>
      </c>
      <c r="C574" s="10">
        <f>E573*$B$7</f>
        <v>4.6703424712393904E-12</v>
      </c>
      <c r="D574" s="10">
        <f>B574-C574</f>
        <v>-4.6703424712393904E-12</v>
      </c>
      <c r="E574" s="10">
        <f>E573-D574</f>
        <v>9.641554897837749E-10</v>
      </c>
    </row>
    <row r="575" spans="1:5" ht="15">
      <c r="A575" s="9">
        <f>1+A574</f>
        <v>562</v>
      </c>
      <c r="B575" s="10">
        <f>IF(A575&lt;=$B$6,$B$9,0)</f>
        <v>0</v>
      </c>
      <c r="C575" s="10">
        <f>E574*$B$7</f>
        <v>4.693075599375617E-12</v>
      </c>
      <c r="D575" s="10">
        <f>B575-C575</f>
        <v>-4.693075599375617E-12</v>
      </c>
      <c r="E575" s="10">
        <f>E574-D575</f>
        <v>9.688485653831504E-10</v>
      </c>
    </row>
    <row r="576" spans="1:5" ht="15">
      <c r="A576" s="9">
        <f>1+A575</f>
        <v>563</v>
      </c>
      <c r="B576" s="10">
        <f>IF(A576&lt;=$B$6,$B$9,0)</f>
        <v>0</v>
      </c>
      <c r="C576" s="10">
        <f>E575*$B$7</f>
        <v>4.715919382162555E-12</v>
      </c>
      <c r="D576" s="10">
        <f>B576-C576</f>
        <v>-4.715919382162555E-12</v>
      </c>
      <c r="E576" s="10">
        <f>E575-D576</f>
        <v>9.73564484765313E-10</v>
      </c>
    </row>
    <row r="577" spans="1:5" ht="15">
      <c r="A577" s="9">
        <f>1+A576</f>
        <v>564</v>
      </c>
      <c r="B577" s="10">
        <f>IF(A577&lt;=$B$6,$B$9,0)</f>
        <v>0</v>
      </c>
      <c r="C577" s="10">
        <f>E576*$B$7</f>
        <v>4.738874358217313E-12</v>
      </c>
      <c r="D577" s="10">
        <f>B577-C577</f>
        <v>-4.738874358217313E-12</v>
      </c>
      <c r="E577" s="10">
        <f>E576-D577</f>
        <v>9.783033591235303E-10</v>
      </c>
    </row>
    <row r="578" spans="1:5" ht="15">
      <c r="A578" s="9">
        <f>1+A577</f>
        <v>565</v>
      </c>
      <c r="B578" s="10">
        <f>IF(A578&lt;=$B$6,$B$9,0)</f>
        <v>0</v>
      </c>
      <c r="C578" s="10">
        <f>E577*$B$7</f>
        <v>4.761941068778743E-12</v>
      </c>
      <c r="D578" s="10">
        <f>B578-C578</f>
        <v>-4.761941068778743E-12</v>
      </c>
      <c r="E578" s="10">
        <f>E577-D578</f>
        <v>9.83065300192309E-10</v>
      </c>
    </row>
    <row r="579" spans="1:5" ht="15">
      <c r="A579" s="9">
        <f>1+A578</f>
        <v>566</v>
      </c>
      <c r="B579" s="10">
        <f>IF(A579&lt;=$B$6,$B$9,0)</f>
        <v>0</v>
      </c>
      <c r="C579" s="10">
        <f>E578*$B$7</f>
        <v>4.785120057720208E-12</v>
      </c>
      <c r="D579" s="10">
        <f>B579-C579</f>
        <v>-4.785120057720208E-12</v>
      </c>
      <c r="E579" s="10">
        <f>E578-D579</f>
        <v>9.878504202500293E-10</v>
      </c>
    </row>
    <row r="580" spans="1:5" ht="15">
      <c r="A580" s="9">
        <f>1+A579</f>
        <v>567</v>
      </c>
      <c r="B580" s="10">
        <f>IF(A580&lt;=$B$6,$B$9,0)</f>
        <v>0</v>
      </c>
      <c r="C580" s="10">
        <f>E579*$B$7</f>
        <v>4.808411871562398E-12</v>
      </c>
      <c r="D580" s="10">
        <f>B580-C580</f>
        <v>-4.808411871562398E-12</v>
      </c>
      <c r="E580" s="10">
        <f>E579-D580</f>
        <v>9.926588321215916E-10</v>
      </c>
    </row>
    <row r="581" spans="1:5" ht="15">
      <c r="A581" s="9">
        <f>1+A580</f>
        <v>568</v>
      </c>
      <c r="B581" s="10">
        <f>IF(A581&lt;=$B$6,$B$9,0)</f>
        <v>0</v>
      </c>
      <c r="C581" s="10">
        <f>E580*$B$7</f>
        <v>4.831817059486223E-12</v>
      </c>
      <c r="D581" s="10">
        <f>B581-C581</f>
        <v>-4.831817059486223E-12</v>
      </c>
      <c r="E581" s="10">
        <f>E580-D581</f>
        <v>9.974906491810778E-10</v>
      </c>
    </row>
    <row r="582" spans="1:5" ht="15">
      <c r="A582" s="9">
        <f>1+A581</f>
        <v>569</v>
      </c>
      <c r="B582" s="10">
        <f>IF(A582&lt;=$B$6,$B$9,0)</f>
        <v>0</v>
      </c>
      <c r="C582" s="10">
        <f>E581*$B$7</f>
        <v>4.85533617334576E-12</v>
      </c>
      <c r="D582" s="10">
        <f>B582-C582</f>
        <v>-4.85533617334576E-12</v>
      </c>
      <c r="E582" s="10">
        <f>E581-D582</f>
        <v>1.0023459853544235E-09</v>
      </c>
    </row>
    <row r="583" spans="1:5" ht="15">
      <c r="A583" s="9">
        <f>1+A582</f>
        <v>570</v>
      </c>
      <c r="B583" s="10">
        <f>IF(A583&lt;=$B$6,$B$9,0)</f>
        <v>0</v>
      </c>
      <c r="C583" s="10">
        <f>E582*$B$7</f>
        <v>4.878969767681259E-12</v>
      </c>
      <c r="D583" s="10">
        <f>B583-C583</f>
        <v>-4.878969767681259E-12</v>
      </c>
      <c r="E583" s="10">
        <f>E582-D583</f>
        <v>1.0072249551221047E-09</v>
      </c>
    </row>
    <row r="584" spans="1:5" ht="15">
      <c r="A584" s="9">
        <f>1+A583</f>
        <v>571</v>
      </c>
      <c r="B584" s="10">
        <f>IF(A584&lt;=$B$6,$B$9,0)</f>
        <v>0</v>
      </c>
      <c r="C584" s="10">
        <f>E583*$B$7</f>
        <v>4.902718399732227E-12</v>
      </c>
      <c r="D584" s="10">
        <f>B584-C584</f>
        <v>-4.902718399732227E-12</v>
      </c>
      <c r="E584" s="10">
        <f>E583-D584</f>
        <v>1.012127673521837E-09</v>
      </c>
    </row>
    <row r="585" spans="1:5" ht="15">
      <c r="A585" s="9">
        <f>1+A584</f>
        <v>572</v>
      </c>
      <c r="B585" s="10">
        <f>IF(A585&lt;=$B$6,$B$9,0)</f>
        <v>0</v>
      </c>
      <c r="C585" s="10">
        <f>E584*$B$7</f>
        <v>4.926582629450561E-12</v>
      </c>
      <c r="D585" s="10">
        <f>B585-C585</f>
        <v>-4.926582629450561E-12</v>
      </c>
      <c r="E585" s="10">
        <f>E584-D585</f>
        <v>1.0170542561512875E-09</v>
      </c>
    </row>
    <row r="586" spans="1:5" ht="15">
      <c r="A586" s="9">
        <f>1+A585</f>
        <v>573</v>
      </c>
      <c r="B586" s="10">
        <f>IF(A586&lt;=$B$6,$B$9,0)</f>
        <v>0</v>
      </c>
      <c r="C586" s="10">
        <f>E585*$B$7</f>
        <v>4.950563019513753E-12</v>
      </c>
      <c r="D586" s="10">
        <f>B586-C586</f>
        <v>-4.950563019513753E-12</v>
      </c>
      <c r="E586" s="10">
        <f>E585-D586</f>
        <v>1.0220048191708012E-09</v>
      </c>
    </row>
    <row r="587" spans="1:5" ht="15">
      <c r="A587" s="9">
        <f>1+A586</f>
        <v>574</v>
      </c>
      <c r="B587" s="10">
        <f>IF(A587&lt;=$B$6,$B$9,0)</f>
        <v>0</v>
      </c>
      <c r="C587" s="10">
        <f>E586*$B$7</f>
        <v>4.9746601353381536E-12</v>
      </c>
      <c r="D587" s="10">
        <f>B587-C587</f>
        <v>-4.9746601353381536E-12</v>
      </c>
      <c r="E587" s="10">
        <f>E586-D587</f>
        <v>1.0269794793061395E-09</v>
      </c>
    </row>
    <row r="588" spans="1:5" ht="15">
      <c r="A588" s="9">
        <f>1+A587</f>
        <v>575</v>
      </c>
      <c r="B588" s="10">
        <f>IF(A588&lt;=$B$6,$B$9,0)</f>
        <v>0</v>
      </c>
      <c r="C588" s="10">
        <f>E587*$B$7</f>
        <v>4.998874545092309E-12</v>
      </c>
      <c r="D588" s="10">
        <f>B588-C588</f>
        <v>-4.998874545092309E-12</v>
      </c>
      <c r="E588" s="10">
        <f>E587-D588</f>
        <v>1.0319783538512318E-09</v>
      </c>
    </row>
    <row r="589" spans="1:5" ht="15">
      <c r="A589" s="9">
        <f>1+A588</f>
        <v>576</v>
      </c>
      <c r="B589" s="10">
        <f>IF(A589&lt;=$B$6,$B$9,0)</f>
        <v>0</v>
      </c>
      <c r="C589" s="10">
        <f>E588*$B$7</f>
        <v>5.023206819710352E-12</v>
      </c>
      <c r="D589" s="10">
        <f>B589-C589</f>
        <v>-5.023206819710352E-12</v>
      </c>
      <c r="E589" s="10">
        <f>E588-D589</f>
        <v>1.0370015606709423E-09</v>
      </c>
    </row>
    <row r="590" spans="1:5" ht="15">
      <c r="A590" s="9">
        <f>1+A589</f>
        <v>577</v>
      </c>
      <c r="B590" s="10">
        <f>IF(A590&lt;=$B$6,$B$9,0)</f>
        <v>0</v>
      </c>
      <c r="C590" s="10">
        <f>E589*$B$7</f>
        <v>5.047657532905469E-12</v>
      </c>
      <c r="D590" s="10">
        <f>B590-C590</f>
        <v>-5.047657532905469E-12</v>
      </c>
      <c r="E590" s="10">
        <f>E589-D590</f>
        <v>1.0420492182038478E-09</v>
      </c>
    </row>
    <row r="591" spans="1:5" ht="15">
      <c r="A591" s="9">
        <f>1+A590</f>
        <v>578</v>
      </c>
      <c r="B591" s="10">
        <f>IF(A591&lt;=$B$6,$B$9,0)</f>
        <v>0</v>
      </c>
      <c r="C591" s="10">
        <f>E590*$B$7</f>
        <v>5.072227261183421E-12</v>
      </c>
      <c r="D591" s="10">
        <f>B591-C591</f>
        <v>-5.072227261183421E-12</v>
      </c>
      <c r="E591" s="10">
        <f>E590-D591</f>
        <v>1.0471214454650311E-09</v>
      </c>
    </row>
    <row r="592" spans="1:5" ht="15">
      <c r="A592" s="9">
        <f>1+A591</f>
        <v>579</v>
      </c>
      <c r="B592" s="10">
        <f>IF(A592&lt;=$B$6,$B$9,0)</f>
        <v>0</v>
      </c>
      <c r="C592" s="10">
        <f>E591*$B$7</f>
        <v>5.096916583856142E-12</v>
      </c>
      <c r="D592" s="10">
        <f>B592-C592</f>
        <v>-5.096916583856142E-12</v>
      </c>
      <c r="E592" s="10">
        <f>E591-D592</f>
        <v>1.0522183620488873E-09</v>
      </c>
    </row>
    <row r="593" spans="1:5" ht="15">
      <c r="A593" s="9">
        <f>1+A592</f>
        <v>580</v>
      </c>
      <c r="B593" s="10">
        <f>IF(A593&lt;=$B$6,$B$9,0)</f>
        <v>0</v>
      </c>
      <c r="C593" s="10">
        <f>E592*$B$7</f>
        <v>5.121726083055398E-12</v>
      </c>
      <c r="D593" s="10">
        <f>B593-C593</f>
        <v>-5.121726083055398E-12</v>
      </c>
      <c r="E593" s="10">
        <f>E592-D593</f>
        <v>1.0573400881319426E-09</v>
      </c>
    </row>
    <row r="594" spans="1:5" ht="15">
      <c r="A594" s="9">
        <f>1+A593</f>
        <v>581</v>
      </c>
      <c r="B594" s="10">
        <f>IF(A594&lt;=$B$6,$B$9,0)</f>
        <v>0</v>
      </c>
      <c r="C594" s="10">
        <f>E593*$B$7</f>
        <v>5.146656343746506E-12</v>
      </c>
      <c r="D594" s="10">
        <f>B594-C594</f>
        <v>-5.146656343746506E-12</v>
      </c>
      <c r="E594" s="10">
        <f>E593-D594</f>
        <v>1.062486744475689E-09</v>
      </c>
    </row>
    <row r="595" spans="1:5" ht="15">
      <c r="A595" s="9">
        <f>1+A594</f>
        <v>582</v>
      </c>
      <c r="B595" s="10">
        <f>IF(A595&lt;=$B$6,$B$9,0)</f>
        <v>0</v>
      </c>
      <c r="C595" s="10">
        <f>E594*$B$7</f>
        <v>5.171707953742136E-12</v>
      </c>
      <c r="D595" s="10">
        <f>B595-C595</f>
        <v>-5.171707953742136E-12</v>
      </c>
      <c r="E595" s="10">
        <f>E594-D595</f>
        <v>1.0676584524294313E-09</v>
      </c>
    </row>
    <row r="596" spans="1:5" ht="15">
      <c r="A596" s="9">
        <f>1+A595</f>
        <v>583</v>
      </c>
      <c r="B596" s="10">
        <f>IF(A596&lt;=$B$6,$B$9,0)</f>
        <v>0</v>
      </c>
      <c r="C596" s="10">
        <f>E595*$B$7</f>
        <v>5.196881503716162E-12</v>
      </c>
      <c r="D596" s="10">
        <f>B596-C596</f>
        <v>-5.196881503716162E-12</v>
      </c>
      <c r="E596" s="10">
        <f>E595-D596</f>
        <v>1.0728553339331475E-09</v>
      </c>
    </row>
    <row r="597" spans="1:5" ht="15">
      <c r="A597" s="9">
        <f>1+A596</f>
        <v>584</v>
      </c>
      <c r="B597" s="10">
        <f>IF(A597&lt;=$B$6,$B$9,0)</f>
        <v>0</v>
      </c>
      <c r="C597" s="10">
        <f>E596*$B$7</f>
        <v>5.222177587217597E-12</v>
      </c>
      <c r="D597" s="10">
        <f>B597-C597</f>
        <v>-5.222177587217597E-12</v>
      </c>
      <c r="E597" s="10">
        <f>E596-D597</f>
        <v>1.0780775115203651E-09</v>
      </c>
    </row>
    <row r="598" spans="1:5" ht="15">
      <c r="A598" s="9">
        <f>1+A597</f>
        <v>585</v>
      </c>
      <c r="B598" s="10">
        <f>IF(A598&lt;=$B$6,$B$9,0)</f>
        <v>0</v>
      </c>
      <c r="C598" s="10">
        <f>E597*$B$7</f>
        <v>5.24759680068458E-12</v>
      </c>
      <c r="D598" s="10">
        <f>B598-C598</f>
        <v>-5.24759680068458E-12</v>
      </c>
      <c r="E598" s="10">
        <f>E597-D598</f>
        <v>1.0833251083210497E-09</v>
      </c>
    </row>
    <row r="599" spans="1:5" ht="15">
      <c r="A599" s="9">
        <f>1+A598</f>
        <v>586</v>
      </c>
      <c r="B599" s="10">
        <f>IF(A599&lt;=$B$6,$B$9,0)</f>
        <v>0</v>
      </c>
      <c r="C599" s="10">
        <f>E598*$B$7</f>
        <v>5.273139743458445E-12</v>
      </c>
      <c r="D599" s="10">
        <f>B599-C599</f>
        <v>-5.273139743458445E-12</v>
      </c>
      <c r="E599" s="10">
        <f>E598-D599</f>
        <v>1.0885982480645082E-09</v>
      </c>
    </row>
    <row r="600" spans="1:5" ht="15">
      <c r="A600" s="9">
        <f>1+A599</f>
        <v>587</v>
      </c>
      <c r="B600" s="10">
        <f>IF(A600&lt;=$B$6,$B$9,0)</f>
        <v>0</v>
      </c>
      <c r="C600" s="10">
        <f>E599*$B$7</f>
        <v>5.298807017797849E-12</v>
      </c>
      <c r="D600" s="10">
        <f>B600-C600</f>
        <v>-5.298807017797849E-12</v>
      </c>
      <c r="E600" s="10">
        <f>E599-D600</f>
        <v>1.093897055082306E-09</v>
      </c>
    </row>
    <row r="601" spans="1:5" ht="15">
      <c r="A601" s="9">
        <f>1+A600</f>
        <v>588</v>
      </c>
      <c r="B601" s="10">
        <f>IF(A601&lt;=$B$6,$B$9,0)</f>
        <v>0</v>
      </c>
      <c r="C601" s="10">
        <f>E600*$B$7</f>
        <v>5.324599228892974E-12</v>
      </c>
      <c r="D601" s="10">
        <f>B601-C601</f>
        <v>-5.324599228892974E-12</v>
      </c>
      <c r="E601" s="10">
        <f>E600-D601</f>
        <v>1.099221654311199E-09</v>
      </c>
    </row>
    <row r="602" spans="1:5" ht="15">
      <c r="A602" s="9">
        <f>1+A601</f>
        <v>589</v>
      </c>
      <c r="B602" s="10">
        <f>IF(A602&lt;=$B$6,$B$9,0)</f>
        <v>0</v>
      </c>
      <c r="C602" s="10">
        <f>E601*$B$7</f>
        <v>5.3505169848797976E-12</v>
      </c>
      <c r="D602" s="10">
        <f>B602-C602</f>
        <v>-5.3505169848797976E-12</v>
      </c>
      <c r="E602" s="10">
        <f>E601-D602</f>
        <v>1.1045721712960787E-09</v>
      </c>
    </row>
    <row r="603" spans="1:5" ht="15">
      <c r="A603" s="9">
        <f>1+A602</f>
        <v>590</v>
      </c>
      <c r="B603" s="10">
        <f>IF(A603&lt;=$B$6,$B$9,0)</f>
        <v>0</v>
      </c>
      <c r="C603" s="10">
        <f>E602*$B$7</f>
        <v>5.376560896854426E-12</v>
      </c>
      <c r="D603" s="10">
        <f>B603-C603</f>
        <v>-5.376560896854426E-12</v>
      </c>
      <c r="E603" s="10">
        <f>E602-D603</f>
        <v>1.1099487321929332E-09</v>
      </c>
    </row>
    <row r="604" spans="1:5" ht="15">
      <c r="A604" s="9">
        <f>1+A603</f>
        <v>591</v>
      </c>
      <c r="B604" s="10">
        <f>IF(A604&lt;=$B$6,$B$9,0)</f>
        <v>0</v>
      </c>
      <c r="C604" s="10">
        <f>E603*$B$7</f>
        <v>5.402731578887512E-12</v>
      </c>
      <c r="D604" s="10">
        <f>B604-C604</f>
        <v>-5.402731578887512E-12</v>
      </c>
      <c r="E604" s="10">
        <f>E603-D604</f>
        <v>1.1153514637718207E-09</v>
      </c>
    </row>
    <row r="605" spans="1:5" ht="15">
      <c r="A605" s="9">
        <f>1+A604</f>
        <v>592</v>
      </c>
      <c r="B605" s="10">
        <f>IF(A605&lt;=$B$6,$B$9,0)</f>
        <v>0</v>
      </c>
      <c r="C605" s="10">
        <f>E604*$B$7</f>
        <v>5.429029648038722E-12</v>
      </c>
      <c r="D605" s="10">
        <f>B605-C605</f>
        <v>-5.429029648038722E-12</v>
      </c>
      <c r="E605" s="10">
        <f>E604-D605</f>
        <v>1.1207804934198594E-09</v>
      </c>
    </row>
    <row r="606" spans="1:5" ht="15">
      <c r="A606" s="9">
        <f>1+A605</f>
        <v>593</v>
      </c>
      <c r="B606" s="10">
        <f>IF(A606&lt;=$B$6,$B$9,0)</f>
        <v>0</v>
      </c>
      <c r="C606" s="10">
        <f>E605*$B$7</f>
        <v>5.455455724371297E-12</v>
      </c>
      <c r="D606" s="10">
        <f>B606-C606</f>
        <v>-5.455455724371297E-12</v>
      </c>
      <c r="E606" s="10">
        <f>E605-D606</f>
        <v>1.1262359491442308E-09</v>
      </c>
    </row>
    <row r="607" spans="1:5" ht="15">
      <c r="A607" s="9">
        <f>1+A606</f>
        <v>594</v>
      </c>
      <c r="B607" s="10">
        <f>IF(A607&lt;=$B$6,$B$9,0)</f>
        <v>0</v>
      </c>
      <c r="C607" s="10">
        <f>E606*$B$7</f>
        <v>5.482010430966665E-12</v>
      </c>
      <c r="D607" s="10">
        <f>B607-C607</f>
        <v>-5.482010430966665E-12</v>
      </c>
      <c r="E607" s="10">
        <f>E606-D607</f>
        <v>1.1317179595751974E-09</v>
      </c>
    </row>
    <row r="608" spans="1:5" ht="15">
      <c r="A608" s="9">
        <f>1+A607</f>
        <v>595</v>
      </c>
      <c r="B608" s="10">
        <f>IF(A608&lt;=$B$6,$B$9,0)</f>
        <v>0</v>
      </c>
      <c r="C608" s="10">
        <f>E607*$B$7</f>
        <v>5.5086943939391335E-12</v>
      </c>
      <c r="D608" s="10">
        <f>B608-C608</f>
        <v>-5.5086943939391335E-12</v>
      </c>
      <c r="E608" s="10">
        <f>E607-D608</f>
        <v>1.1372266539691366E-09</v>
      </c>
    </row>
    <row r="609" spans="1:5" ht="15">
      <c r="A609" s="9">
        <f>1+A608</f>
        <v>596</v>
      </c>
      <c r="B609" s="10">
        <f>IF(A609&lt;=$B$6,$B$9,0)</f>
        <v>0</v>
      </c>
      <c r="C609" s="10">
        <f>E608*$B$7</f>
        <v>5.535508242450654E-12</v>
      </c>
      <c r="D609" s="10">
        <f>B609-C609</f>
        <v>-5.535508242450654E-12</v>
      </c>
      <c r="E609" s="10">
        <f>E608-D609</f>
        <v>1.1427621622115873E-09</v>
      </c>
    </row>
    <row r="610" spans="1:5" ht="15">
      <c r="A610" s="9">
        <f>1+A609</f>
        <v>597</v>
      </c>
      <c r="B610" s="10">
        <f>IF(A610&lt;=$B$6,$B$9,0)</f>
        <v>0</v>
      </c>
      <c r="C610" s="10">
        <f>E609*$B$7</f>
        <v>5.562452608725656E-12</v>
      </c>
      <c r="D610" s="10">
        <f>B610-C610</f>
        <v>-5.562452608725656E-12</v>
      </c>
      <c r="E610" s="10">
        <f>E609-D610</f>
        <v>1.148324614820313E-09</v>
      </c>
    </row>
    <row r="611" spans="1:5" ht="15">
      <c r="A611" s="9">
        <f>1+A610</f>
        <v>598</v>
      </c>
      <c r="B611" s="10">
        <f>IF(A611&lt;=$B$6,$B$9,0)</f>
        <v>0</v>
      </c>
      <c r="C611" s="10">
        <f>E610*$B$7</f>
        <v>5.589528128065953E-12</v>
      </c>
      <c r="D611" s="10">
        <f>B611-C611</f>
        <v>-5.589528128065953E-12</v>
      </c>
      <c r="E611" s="10">
        <f>E610-D611</f>
        <v>1.153914142948379E-09</v>
      </c>
    </row>
    <row r="612" spans="1:5" ht="15">
      <c r="A612" s="9">
        <f>1+A611</f>
        <v>599</v>
      </c>
      <c r="B612" s="10">
        <f>IF(A612&lt;=$B$6,$B$9,0)</f>
        <v>0</v>
      </c>
      <c r="C612" s="10">
        <f>E611*$B$7</f>
        <v>5.6167354388657216E-12</v>
      </c>
      <c r="D612" s="10">
        <f>B612-C612</f>
        <v>-5.6167354388657216E-12</v>
      </c>
      <c r="E612" s="10">
        <f>E611-D612</f>
        <v>1.1595308783872447E-09</v>
      </c>
    </row>
    <row r="613" spans="1:5" ht="15">
      <c r="A613" s="9">
        <f>1+A612</f>
        <v>600</v>
      </c>
      <c r="B613" s="10">
        <f>IF(A613&lt;=$B$6,$B$9,0)</f>
        <v>0</v>
      </c>
      <c r="C613" s="10">
        <f>E612*$B$7</f>
        <v>5.644075182626555E-12</v>
      </c>
      <c r="D613" s="10">
        <f>B613-C613</f>
        <v>-5.644075182626555E-12</v>
      </c>
      <c r="E613" s="10">
        <f>E612-D613</f>
        <v>1.1651749535698714E-09</v>
      </c>
    </row>
    <row r="614" ht="12.75" hidden="1">
      <c r="A614" s="9"/>
    </row>
    <row r="615" ht="12.75" hidden="1">
      <c r="A615" s="9"/>
    </row>
    <row r="616" ht="12.75" hidden="1">
      <c r="A616" s="9"/>
    </row>
    <row r="617" ht="12.75" hidden="1">
      <c r="A617" s="9"/>
    </row>
    <row r="618" ht="12.75" hidden="1">
      <c r="A618" s="9"/>
    </row>
    <row r="619" ht="12.75" hidden="1">
      <c r="A619" s="9"/>
    </row>
    <row r="620" ht="12.75" hidden="1">
      <c r="A620" s="9"/>
    </row>
    <row r="621" ht="12.75" hidden="1">
      <c r="A621" s="9"/>
    </row>
    <row r="622" ht="12.75" hidden="1">
      <c r="A622" s="9"/>
    </row>
    <row r="623" ht="12.75" hidden="1">
      <c r="A623" s="9"/>
    </row>
    <row r="624" ht="12.75" hidden="1">
      <c r="A624" s="9"/>
    </row>
    <row r="625" ht="12.75" hidden="1">
      <c r="A625" s="9"/>
    </row>
    <row r="626" ht="12.75" hidden="1">
      <c r="A626" s="9"/>
    </row>
    <row r="627" ht="12.75" hidden="1">
      <c r="A627" s="9"/>
    </row>
    <row r="628" ht="12.75" hidden="1">
      <c r="A628" s="9"/>
    </row>
    <row r="629" ht="12.75" hidden="1">
      <c r="A629" s="9"/>
    </row>
    <row r="630" ht="12.75" hidden="1">
      <c r="A630" s="9"/>
    </row>
    <row r="631" ht="12.75" hidden="1">
      <c r="A631" s="9"/>
    </row>
    <row r="632" ht="12.75" hidden="1">
      <c r="A632" s="9"/>
    </row>
    <row r="633" ht="12.75" hidden="1">
      <c r="A633" s="9"/>
    </row>
    <row r="634" ht="12.75" hidden="1">
      <c r="A634" s="9"/>
    </row>
    <row r="635" ht="12.75" hidden="1">
      <c r="A635" s="9"/>
    </row>
    <row r="636" ht="12.75" hidden="1">
      <c r="A636" s="9"/>
    </row>
    <row r="637" ht="12.75" hidden="1">
      <c r="A637" s="9"/>
    </row>
    <row r="638" ht="12.75" hidden="1">
      <c r="A638" s="9"/>
    </row>
    <row r="639" ht="12.75" hidden="1">
      <c r="A639" s="9"/>
    </row>
    <row r="640" ht="12.75" hidden="1">
      <c r="A640" s="9"/>
    </row>
    <row r="641" ht="12.75" hidden="1">
      <c r="A641" s="9"/>
    </row>
  </sheetData>
  <mergeCells count="2">
    <mergeCell ref="A1:E1"/>
    <mergeCell ref="A11:E11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2"/>
  <sheetViews>
    <sheetView workbookViewId="0" topLeftCell="A1">
      <pane ySplit="13" topLeftCell="A14" activePane="bottomLeft" state="frozen"/>
      <selection pane="topLeft" activeCell="A1" sqref="A1"/>
      <selection pane="bottomLeft" activeCell="E8" sqref="E8"/>
    </sheetView>
  </sheetViews>
  <sheetFormatPr defaultColWidth="0.88671875" defaultRowHeight="15" zeroHeight="1"/>
  <cols>
    <col min="1" max="4" width="9.6640625" style="0" customWidth="1"/>
    <col min="5" max="5" width="15.4453125" style="0" customWidth="1"/>
    <col min="6" max="16384" width="0" style="0" hidden="1" customWidth="1"/>
  </cols>
  <sheetData>
    <row r="1" spans="1:5" ht="15">
      <c r="A1" s="1" t="s">
        <v>0</v>
      </c>
      <c r="B1" s="1"/>
      <c r="C1" s="1"/>
      <c r="D1" s="1"/>
      <c r="E1" s="1"/>
    </row>
    <row r="2" ht="15"/>
    <row r="3" spans="2:3" ht="15">
      <c r="B3" s="2" t="s">
        <v>1</v>
      </c>
      <c r="C3" s="3" t="s">
        <v>2</v>
      </c>
    </row>
    <row r="4" ht="15"/>
    <row r="5" spans="3:5" ht="15">
      <c r="C5" t="s">
        <v>3</v>
      </c>
      <c r="D5" s="4">
        <v>100000</v>
      </c>
      <c r="E5" t="s">
        <v>4</v>
      </c>
    </row>
    <row r="6" spans="3:5" ht="15">
      <c r="C6" t="s">
        <v>3</v>
      </c>
      <c r="D6" s="11">
        <v>650</v>
      </c>
      <c r="E6" t="s">
        <v>19</v>
      </c>
    </row>
    <row r="7" spans="1:5" ht="15">
      <c r="A7" t="s">
        <v>8</v>
      </c>
      <c r="B7" s="6">
        <f>(1+D7)^(1/12)-1</f>
        <v>0.004867550565343048</v>
      </c>
      <c r="C7" t="s">
        <v>9</v>
      </c>
      <c r="D7" s="7">
        <v>0.06</v>
      </c>
      <c r="E7" t="s">
        <v>20</v>
      </c>
    </row>
    <row r="8" ht="15"/>
    <row r="9" spans="1:3" ht="15">
      <c r="A9" t="s">
        <v>21</v>
      </c>
      <c r="B9" s="5">
        <f>B10/12</f>
        <v>23.712827541739397</v>
      </c>
      <c r="C9" s="3" t="s">
        <v>22</v>
      </c>
    </row>
    <row r="10" spans="1:3" ht="15">
      <c r="A10" t="s">
        <v>5</v>
      </c>
      <c r="B10" s="8">
        <f>NPER(B7,-D6,D5)</f>
        <v>284.55393050087275</v>
      </c>
      <c r="C10" t="s">
        <v>23</v>
      </c>
    </row>
    <row r="11" ht="15"/>
    <row r="12" spans="1:5" ht="15">
      <c r="A12" s="1" t="s">
        <v>13</v>
      </c>
      <c r="B12" s="1"/>
      <c r="C12" s="1"/>
      <c r="D12" s="1"/>
      <c r="E12" s="1"/>
    </row>
    <row r="13" spans="1:5" ht="15">
      <c r="A13" t="s">
        <v>14</v>
      </c>
      <c r="B13" t="s">
        <v>15</v>
      </c>
      <c r="C13" t="s">
        <v>16</v>
      </c>
      <c r="D13" t="s">
        <v>17</v>
      </c>
      <c r="E13" t="s">
        <v>18</v>
      </c>
    </row>
    <row r="14" spans="1:5" ht="15">
      <c r="A14" s="9">
        <v>0</v>
      </c>
      <c r="E14" s="10">
        <f>D5</f>
        <v>100000</v>
      </c>
    </row>
    <row r="15" spans="1:5" ht="15">
      <c r="A15" s="9">
        <f>1+A14</f>
        <v>1</v>
      </c>
      <c r="B15" s="10">
        <f>IF(A15&lt;=$B$10,$D$6,0)</f>
        <v>650</v>
      </c>
      <c r="C15" s="10">
        <f>E14*$B$7</f>
        <v>486.75505653430486</v>
      </c>
      <c r="D15" s="10">
        <f>B15-C15</f>
        <v>163.24494346569514</v>
      </c>
      <c r="E15" s="10">
        <f>E14-D15</f>
        <v>99836.75505653431</v>
      </c>
    </row>
    <row r="16" spans="1:5" ht="15">
      <c r="A16" s="9">
        <f>1+A15</f>
        <v>2</v>
      </c>
      <c r="B16" s="10">
        <f>IF(A16&lt;=$B$10,$D$6,0)</f>
        <v>650</v>
      </c>
      <c r="C16" s="10">
        <f>E15*$B$7</f>
        <v>485.960453517449</v>
      </c>
      <c r="D16" s="10">
        <f>B16-C16</f>
        <v>164.03954648255097</v>
      </c>
      <c r="E16" s="10">
        <f>E15-D16</f>
        <v>99672.71551005176</v>
      </c>
    </row>
    <row r="17" spans="1:5" ht="15">
      <c r="A17" s="9">
        <f>1+A16</f>
        <v>3</v>
      </c>
      <c r="B17" s="10">
        <f>IF(A17&lt;=$B$10,$D$6,0)</f>
        <v>650</v>
      </c>
      <c r="C17" s="10">
        <f>E16*$B$7</f>
        <v>485.1619827302292</v>
      </c>
      <c r="D17" s="10">
        <f>B17-C17</f>
        <v>164.83801726977077</v>
      </c>
      <c r="E17" s="10">
        <f>E16-D17</f>
        <v>99507.87749278199</v>
      </c>
    </row>
    <row r="18" spans="1:5" ht="15">
      <c r="A18" s="9">
        <f>1+A17</f>
        <v>4</v>
      </c>
      <c r="B18" s="10">
        <f>IF(A18&lt;=$B$10,$D$6,0)</f>
        <v>650</v>
      </c>
      <c r="C18" s="10">
        <f>E17*$B$7</f>
        <v>484.3596253460778</v>
      </c>
      <c r="D18" s="10">
        <f>B18-C18</f>
        <v>165.6403746539222</v>
      </c>
      <c r="E18" s="10">
        <f>E17-D18</f>
        <v>99342.23711812806</v>
      </c>
    </row>
    <row r="19" spans="1:5" ht="15">
      <c r="A19" s="9">
        <f>1+A18</f>
        <v>5</v>
      </c>
      <c r="B19" s="10">
        <f>IF(A19&lt;=$B$10,$D$6,0)</f>
        <v>650</v>
      </c>
      <c r="C19" s="10">
        <f>E18*$B$7</f>
        <v>483.5533624467874</v>
      </c>
      <c r="D19" s="10">
        <f>B19-C19</f>
        <v>166.4466375532126</v>
      </c>
      <c r="E19" s="10">
        <f>E18-D19</f>
        <v>99175.79048057485</v>
      </c>
    </row>
    <row r="20" spans="1:5" ht="15">
      <c r="A20" s="9">
        <f>1+A19</f>
        <v>6</v>
      </c>
      <c r="B20" s="10">
        <f>IF(A20&lt;=$B$10,$D$6,0)</f>
        <v>650</v>
      </c>
      <c r="C20" s="10">
        <f>E19*$B$7</f>
        <v>482.7431750220658</v>
      </c>
      <c r="D20" s="10">
        <f>B20-C20</f>
        <v>167.25682497793417</v>
      </c>
      <c r="E20" s="10">
        <f>E19-D20</f>
        <v>99008.53365559693</v>
      </c>
    </row>
    <row r="21" spans="1:5" ht="15">
      <c r="A21" s="9">
        <f>1+A20</f>
        <v>7</v>
      </c>
      <c r="B21" s="10">
        <f>IF(A21&lt;=$B$10,$D$6,0)</f>
        <v>650</v>
      </c>
      <c r="C21" s="10">
        <f>E20*$B$7</f>
        <v>481.92904396908705</v>
      </c>
      <c r="D21" s="10">
        <f>B21-C21</f>
        <v>168.07095603091295</v>
      </c>
      <c r="E21" s="10">
        <f>E20-D21</f>
        <v>98840.46269956601</v>
      </c>
    </row>
    <row r="22" spans="1:5" ht="15">
      <c r="A22" s="9">
        <f>1+A21</f>
        <v>8</v>
      </c>
      <c r="B22" s="10">
        <f>IF(A22&lt;=$B$10,$D$6,0)</f>
        <v>650</v>
      </c>
      <c r="C22" s="10">
        <f>E21*$B$7</f>
        <v>481.11095009204104</v>
      </c>
      <c r="D22" s="10">
        <f>B22-C22</f>
        <v>168.88904990795896</v>
      </c>
      <c r="E22" s="10">
        <f>E21-D22</f>
        <v>98671.57364965805</v>
      </c>
    </row>
    <row r="23" spans="1:5" ht="15">
      <c r="A23" s="9">
        <f>1+A22</f>
        <v>9</v>
      </c>
      <c r="B23" s="10">
        <f>IF(A23&lt;=$B$10,$D$6,0)</f>
        <v>650</v>
      </c>
      <c r="C23" s="10">
        <f>E22*$B$7</f>
        <v>480.2888741016813</v>
      </c>
      <c r="D23" s="10">
        <f>B23-C23</f>
        <v>169.7111258983187</v>
      </c>
      <c r="E23" s="10">
        <f>E22-D23</f>
        <v>98501.86252375973</v>
      </c>
    </row>
    <row r="24" spans="1:5" ht="15">
      <c r="A24" s="9">
        <f>1+A23</f>
        <v>10</v>
      </c>
      <c r="B24" s="10">
        <f>IF(A24&lt;=$B$10,$D$6,0)</f>
        <v>650</v>
      </c>
      <c r="C24" s="10">
        <f>E23*$B$7</f>
        <v>479.4627966148699</v>
      </c>
      <c r="D24" s="10">
        <f>B24-C24</f>
        <v>170.5372033851301</v>
      </c>
      <c r="E24" s="10">
        <f>E23-D24</f>
        <v>98331.3253203746</v>
      </c>
    </row>
    <row r="25" spans="1:5" ht="15">
      <c r="A25" s="9">
        <f>1+A24</f>
        <v>11</v>
      </c>
      <c r="B25" s="10">
        <f>IF(A25&lt;=$B$10,$D$6,0)</f>
        <v>650</v>
      </c>
      <c r="C25" s="10">
        <f>E24*$B$7</f>
        <v>478.6326981541206</v>
      </c>
      <c r="D25" s="10">
        <f>B25-C25</f>
        <v>171.3673018458794</v>
      </c>
      <c r="E25" s="10">
        <f>E24-D25</f>
        <v>98159.95801852872</v>
      </c>
    </row>
    <row r="26" spans="1:5" ht="15">
      <c r="A26" s="9">
        <f>1+A25</f>
        <v>12</v>
      </c>
      <c r="B26" s="10">
        <f>IF(A26&lt;=$B$10,$D$6,0)</f>
        <v>650</v>
      </c>
      <c r="C26" s="10">
        <f>E25*$B$7</f>
        <v>477.7985591471394</v>
      </c>
      <c r="D26" s="10">
        <f>B26-C26</f>
        <v>172.20144085286063</v>
      </c>
      <c r="E26" s="10">
        <f>E25-D26</f>
        <v>97987.75657767586</v>
      </c>
    </row>
    <row r="27" spans="1:5" ht="15">
      <c r="A27" s="9">
        <f>1+A26</f>
        <v>13</v>
      </c>
      <c r="B27" s="10">
        <f>IF(A27&lt;=$B$10,$D$6,0)</f>
        <v>650</v>
      </c>
      <c r="C27" s="10">
        <f>E26*$B$7</f>
        <v>476.96035992636314</v>
      </c>
      <c r="D27" s="10">
        <f>B27-C27</f>
        <v>173.03964007363686</v>
      </c>
      <c r="E27" s="10">
        <f>E26-D27</f>
        <v>97814.71693760222</v>
      </c>
    </row>
    <row r="28" spans="1:5" ht="15">
      <c r="A28" s="9">
        <f>1+A27</f>
        <v>14</v>
      </c>
      <c r="B28" s="10">
        <f>IF(A28&lt;=$B$10,$D$6,0)</f>
        <v>650</v>
      </c>
      <c r="C28" s="10">
        <f>E27*$B$7</f>
        <v>476.11808072849595</v>
      </c>
      <c r="D28" s="10">
        <f>B28-C28</f>
        <v>173.88191927150405</v>
      </c>
      <c r="E28" s="10">
        <f>E27-D28</f>
        <v>97640.83501833072</v>
      </c>
    </row>
    <row r="29" spans="1:5" ht="15">
      <c r="A29" s="9">
        <f>1+A28</f>
        <v>15</v>
      </c>
      <c r="B29" s="10">
        <f>IF(A29&lt;=$B$10,$D$6,0)</f>
        <v>650</v>
      </c>
      <c r="C29" s="10">
        <f>E28*$B$7</f>
        <v>475.27170169404303</v>
      </c>
      <c r="D29" s="10">
        <f>B29-C29</f>
        <v>174.72829830595697</v>
      </c>
      <c r="E29" s="10">
        <f>E28-D29</f>
        <v>97466.10672002476</v>
      </c>
    </row>
    <row r="30" spans="1:5" ht="15">
      <c r="A30" s="9">
        <f>1+A29</f>
        <v>16</v>
      </c>
      <c r="B30" s="10">
        <f>IF(A30&lt;=$B$10,$D$6,0)</f>
        <v>650</v>
      </c>
      <c r="C30" s="10">
        <f>E29*$B$7</f>
        <v>474.4212028668424</v>
      </c>
      <c r="D30" s="10">
        <f>B30-C30</f>
        <v>175.5787971331576</v>
      </c>
      <c r="E30" s="10">
        <f>E29-D30</f>
        <v>97290.5279228916</v>
      </c>
    </row>
    <row r="31" spans="1:5" ht="15">
      <c r="A31" s="9">
        <f>1+A30</f>
        <v>17</v>
      </c>
      <c r="B31" s="10">
        <f>IF(A31&lt;=$B$10,$D$6,0)</f>
        <v>650</v>
      </c>
      <c r="C31" s="10">
        <f>E30*$B$7</f>
        <v>473.5665641935947</v>
      </c>
      <c r="D31" s="10">
        <f>B31-C31</f>
        <v>176.43343580640533</v>
      </c>
      <c r="E31" s="10">
        <f>E30-D31</f>
        <v>97114.0944870852</v>
      </c>
    </row>
    <row r="32" spans="1:5" ht="15">
      <c r="A32" s="9">
        <f>1+A31</f>
        <v>18</v>
      </c>
      <c r="B32" s="10">
        <f>IF(A32&lt;=$B$10,$D$6,0)</f>
        <v>650</v>
      </c>
      <c r="C32" s="10">
        <f>E31*$B$7</f>
        <v>472.70776552338975</v>
      </c>
      <c r="D32" s="10">
        <f>B32-C32</f>
        <v>177.29223447661025</v>
      </c>
      <c r="E32" s="10">
        <f>E31-D32</f>
        <v>96936.80225260858</v>
      </c>
    </row>
    <row r="33" spans="1:5" ht="15">
      <c r="A33" s="9">
        <f>1+A32</f>
        <v>19</v>
      </c>
      <c r="B33" s="10">
        <f>IF(A33&lt;=$B$10,$D$6,0)</f>
        <v>650</v>
      </c>
      <c r="C33" s="10">
        <f>E32*$B$7</f>
        <v>471.8447866072322</v>
      </c>
      <c r="D33" s="10">
        <f>B33-C33</f>
        <v>178.1552133927678</v>
      </c>
      <c r="E33" s="10">
        <f>E32-D33</f>
        <v>96758.64703921582</v>
      </c>
    </row>
    <row r="34" spans="1:5" ht="15">
      <c r="A34" s="9">
        <f>1+A33</f>
        <v>20</v>
      </c>
      <c r="B34" s="10">
        <f>IF(A34&lt;=$B$10,$D$6,0)</f>
        <v>650</v>
      </c>
      <c r="C34" s="10">
        <f>E33*$B$7</f>
        <v>470.97760709756346</v>
      </c>
      <c r="D34" s="10">
        <f>B34-C34</f>
        <v>179.02239290243654</v>
      </c>
      <c r="E34" s="10">
        <f>E33-D34</f>
        <v>96579.62464631339</v>
      </c>
    </row>
    <row r="35" spans="1:5" ht="15">
      <c r="A35" s="9">
        <f>1+A34</f>
        <v>21</v>
      </c>
      <c r="B35" s="10">
        <f>IF(A35&lt;=$B$10,$D$6,0)</f>
        <v>650</v>
      </c>
      <c r="C35" s="10">
        <f>E34*$B$7</f>
        <v>470.10620654778216</v>
      </c>
      <c r="D35" s="10">
        <f>B35-C35</f>
        <v>179.89379345221784</v>
      </c>
      <c r="E35" s="10">
        <f>E34-D35</f>
        <v>96399.73085286118</v>
      </c>
    </row>
    <row r="36" spans="1:5" ht="15">
      <c r="A36" s="9">
        <f>1+A35</f>
        <v>22</v>
      </c>
      <c r="B36" s="10">
        <f>IF(A36&lt;=$B$10,$D$6,0)</f>
        <v>650</v>
      </c>
      <c r="C36" s="10">
        <f>E35*$B$7</f>
        <v>469.23056441176215</v>
      </c>
      <c r="D36" s="10">
        <f>B36-C36</f>
        <v>180.76943558823785</v>
      </c>
      <c r="E36" s="10">
        <f>E35-D36</f>
        <v>96218.96141727293</v>
      </c>
    </row>
    <row r="37" spans="1:5" ht="15">
      <c r="A37" s="9">
        <f>1+A36</f>
        <v>23</v>
      </c>
      <c r="B37" s="10">
        <f>IF(A37&lt;=$B$10,$D$6,0)</f>
        <v>650</v>
      </c>
      <c r="C37" s="10">
        <f>E36*$B$7</f>
        <v>468.35066004336784</v>
      </c>
      <c r="D37" s="10">
        <f>B37-C37</f>
        <v>181.64933995663216</v>
      </c>
      <c r="E37" s="10">
        <f>E36-D37</f>
        <v>96037.3120773163</v>
      </c>
    </row>
    <row r="38" spans="1:5" ht="15">
      <c r="A38" s="9">
        <f>1+A37</f>
        <v>24</v>
      </c>
      <c r="B38" s="10">
        <f>IF(A38&lt;=$B$10,$D$6,0)</f>
        <v>650</v>
      </c>
      <c r="C38" s="10">
        <f>E37*$B$7</f>
        <v>467.4664726959677</v>
      </c>
      <c r="D38" s="10">
        <f>B38-C38</f>
        <v>182.5335273040323</v>
      </c>
      <c r="E38" s="10">
        <f>E37-D38</f>
        <v>95854.77855001227</v>
      </c>
    </row>
    <row r="39" spans="1:5" ht="15">
      <c r="A39" s="9">
        <f>1+A38</f>
        <v>25</v>
      </c>
      <c r="B39" s="10">
        <f>IF(A39&lt;=$B$10,$D$6,0)</f>
        <v>650</v>
      </c>
      <c r="C39" s="10">
        <f>E38*$B$7</f>
        <v>466.57798152194493</v>
      </c>
      <c r="D39" s="10">
        <f>B39-C39</f>
        <v>183.42201847805507</v>
      </c>
      <c r="E39" s="10">
        <f>E38-D39</f>
        <v>95671.35653153421</v>
      </c>
    </row>
    <row r="40" spans="1:5" ht="15">
      <c r="A40" s="9">
        <f>1+A39</f>
        <v>26</v>
      </c>
      <c r="B40" s="10">
        <f>IF(A40&lt;=$B$10,$D$6,0)</f>
        <v>650</v>
      </c>
      <c r="C40" s="10">
        <f>E39*$B$7</f>
        <v>465.68516557220573</v>
      </c>
      <c r="D40" s="10">
        <f>B40-C40</f>
        <v>184.31483442779427</v>
      </c>
      <c r="E40" s="10">
        <f>E39-D40</f>
        <v>95487.04169710641</v>
      </c>
    </row>
    <row r="41" spans="1:5" ht="15">
      <c r="A41" s="9">
        <f>1+A40</f>
        <v>27</v>
      </c>
      <c r="B41" s="10">
        <f>IF(A41&lt;=$B$10,$D$6,0)</f>
        <v>650</v>
      </c>
      <c r="C41" s="10">
        <f>E40*$B$7</f>
        <v>464.78800379568554</v>
      </c>
      <c r="D41" s="10">
        <f>B41-C41</f>
        <v>185.21199620431446</v>
      </c>
      <c r="E41" s="10">
        <f>E40-D41</f>
        <v>95301.82970090209</v>
      </c>
    </row>
    <row r="42" spans="1:5" ht="15">
      <c r="A42" s="9">
        <f>1+A41</f>
        <v>28</v>
      </c>
      <c r="B42" s="10">
        <f>IF(A42&lt;=$B$10,$D$6,0)</f>
        <v>650</v>
      </c>
      <c r="C42" s="10">
        <f>E41*$B$7</f>
        <v>463.8864750388529</v>
      </c>
      <c r="D42" s="10">
        <f>B42-C42</f>
        <v>186.1135249611471</v>
      </c>
      <c r="E42" s="10">
        <f>E41-D42</f>
        <v>95115.71617594094</v>
      </c>
    </row>
    <row r="43" spans="1:5" ht="15">
      <c r="A43" s="9">
        <f>1+A42</f>
        <v>29</v>
      </c>
      <c r="B43" s="10">
        <f>IF(A43&lt;=$B$10,$D$6,0)</f>
        <v>650</v>
      </c>
      <c r="C43" s="10">
        <f>E42*$B$7</f>
        <v>462.9805580452102</v>
      </c>
      <c r="D43" s="10">
        <f>B43-C43</f>
        <v>187.01944195478978</v>
      </c>
      <c r="E43" s="10">
        <f>E42-D43</f>
        <v>94928.69673398614</v>
      </c>
    </row>
    <row r="44" spans="1:5" ht="15">
      <c r="A44" s="9">
        <f>1+A43</f>
        <v>30</v>
      </c>
      <c r="B44" s="10">
        <f>IF(A44&lt;=$B$10,$D$6,0)</f>
        <v>650</v>
      </c>
      <c r="C44" s="10">
        <f>E43*$B$7</f>
        <v>462.07023145479303</v>
      </c>
      <c r="D44" s="10">
        <f>B44-C44</f>
        <v>187.92976854520697</v>
      </c>
      <c r="E44" s="10">
        <f>E43-D44</f>
        <v>94740.76696544094</v>
      </c>
    </row>
    <row r="45" spans="1:5" ht="15">
      <c r="A45" s="9">
        <f>1+A44</f>
        <v>31</v>
      </c>
      <c r="B45" s="10">
        <f>IF(A45&lt;=$B$10,$D$6,0)</f>
        <v>650</v>
      </c>
      <c r="C45" s="10">
        <f>E44*$B$7</f>
        <v>461.15547380366604</v>
      </c>
      <c r="D45" s="10">
        <f>B45-C45</f>
        <v>188.84452619633396</v>
      </c>
      <c r="E45" s="10">
        <f>E44-D45</f>
        <v>94551.9224392446</v>
      </c>
    </row>
    <row r="46" spans="1:5" ht="15">
      <c r="A46" s="9">
        <f>1+A45</f>
        <v>32</v>
      </c>
      <c r="B46" s="10">
        <f>IF(A46&lt;=$B$10,$D$6,0)</f>
        <v>650</v>
      </c>
      <c r="C46" s="10">
        <f>E45*$B$7</f>
        <v>460.23626352341716</v>
      </c>
      <c r="D46" s="10">
        <f>B46-C46</f>
        <v>189.76373647658284</v>
      </c>
      <c r="E46" s="10">
        <f>E45-D46</f>
        <v>94362.15870276802</v>
      </c>
    </row>
    <row r="47" spans="1:5" ht="15">
      <c r="A47" s="9">
        <f>1+A46</f>
        <v>33</v>
      </c>
      <c r="B47" s="10">
        <f>IF(A47&lt;=$B$10,$D$6,0)</f>
        <v>650</v>
      </c>
      <c r="C47" s="10">
        <f>E46*$B$7</f>
        <v>459.31257894064896</v>
      </c>
      <c r="D47" s="10">
        <f>B47-C47</f>
        <v>190.68742105935104</v>
      </c>
      <c r="E47" s="10">
        <f>E46-D47</f>
        <v>94171.47128170867</v>
      </c>
    </row>
    <row r="48" spans="1:5" ht="15">
      <c r="A48" s="9">
        <f>1+A47</f>
        <v>34</v>
      </c>
      <c r="B48" s="10">
        <f>IF(A48&lt;=$B$10,$D$6,0)</f>
        <v>650</v>
      </c>
      <c r="C48" s="10">
        <f>E47*$B$7</f>
        <v>458.38439827646766</v>
      </c>
      <c r="D48" s="10">
        <f>B48-C48</f>
        <v>191.61560172353234</v>
      </c>
      <c r="E48" s="10">
        <f>E47-D48</f>
        <v>93979.85567998514</v>
      </c>
    </row>
    <row r="49" spans="1:5" ht="15">
      <c r="A49" s="9">
        <f>1+A48</f>
        <v>35</v>
      </c>
      <c r="B49" s="10">
        <f>IF(A49&lt;=$B$10,$D$6,0)</f>
        <v>650</v>
      </c>
      <c r="C49" s="10">
        <f>E48*$B$7</f>
        <v>457.45169964596977</v>
      </c>
      <c r="D49" s="10">
        <f>B49-C49</f>
        <v>192.54830035403023</v>
      </c>
      <c r="E49" s="10">
        <f>E48-D49</f>
        <v>93787.30737963111</v>
      </c>
    </row>
    <row r="50" spans="1:5" ht="15">
      <c r="A50" s="9">
        <f>1+A49</f>
        <v>36</v>
      </c>
      <c r="B50" s="10">
        <f>IF(A50&lt;=$B$10,$D$6,0)</f>
        <v>650</v>
      </c>
      <c r="C50" s="10">
        <f>E49*$B$7</f>
        <v>456.51446105772567</v>
      </c>
      <c r="D50" s="10">
        <f>B50-C50</f>
        <v>193.48553894227433</v>
      </c>
      <c r="E50" s="10">
        <f>E49-D50</f>
        <v>93593.82184068883</v>
      </c>
    </row>
    <row r="51" spans="1:5" ht="15">
      <c r="A51" s="9">
        <f>1+A50</f>
        <v>37</v>
      </c>
      <c r="B51" s="10">
        <f>IF(A51&lt;=$B$10,$D$6,0)</f>
        <v>650</v>
      </c>
      <c r="C51" s="10">
        <f>E50*$B$7</f>
        <v>455.5726604132615</v>
      </c>
      <c r="D51" s="10">
        <f>B51-C51</f>
        <v>194.42733958673853</v>
      </c>
      <c r="E51" s="10">
        <f>E50-D51</f>
        <v>93399.3945011021</v>
      </c>
    </row>
    <row r="52" spans="1:5" ht="15">
      <c r="A52" s="9">
        <f>1+A51</f>
        <v>38</v>
      </c>
      <c r="B52" s="10">
        <f>IF(A52&lt;=$B$10,$D$6,0)</f>
        <v>650</v>
      </c>
      <c r="C52" s="10">
        <f>E51*$B$7</f>
        <v>454.6262755065379</v>
      </c>
      <c r="D52" s="10">
        <f>B52-C52</f>
        <v>195.37372449346208</v>
      </c>
      <c r="E52" s="10">
        <f>E51-D52</f>
        <v>93204.02077660864</v>
      </c>
    </row>
    <row r="53" spans="1:5" ht="15">
      <c r="A53" s="9">
        <f>1+A52</f>
        <v>39</v>
      </c>
      <c r="B53" s="10">
        <f>IF(A53&lt;=$B$10,$D$6,0)</f>
        <v>650</v>
      </c>
      <c r="C53" s="10">
        <f>E52*$B$7</f>
        <v>453.6752840234266</v>
      </c>
      <c r="D53" s="10">
        <f>B53-C53</f>
        <v>196.32471597657337</v>
      </c>
      <c r="E53" s="10">
        <f>E52-D53</f>
        <v>93007.69606063206</v>
      </c>
    </row>
    <row r="54" spans="1:5" ht="15">
      <c r="A54" s="9">
        <f>1+A53</f>
        <v>40</v>
      </c>
      <c r="B54" s="10">
        <f>IF(A54&lt;=$B$10,$D$6,0)</f>
        <v>650</v>
      </c>
      <c r="C54" s="10">
        <f>E53*$B$7</f>
        <v>452.71966354118405</v>
      </c>
      <c r="D54" s="10">
        <f>B54-C54</f>
        <v>197.28033645881595</v>
      </c>
      <c r="E54" s="10">
        <f>E53-D54</f>
        <v>92810.41572417325</v>
      </c>
    </row>
    <row r="55" spans="1:5" ht="15">
      <c r="A55" s="9">
        <f>1+A54</f>
        <v>41</v>
      </c>
      <c r="B55" s="10">
        <f>IF(A55&lt;=$B$10,$D$6,0)</f>
        <v>650</v>
      </c>
      <c r="C55" s="10">
        <f>E54*$B$7</f>
        <v>451.75939152792284</v>
      </c>
      <c r="D55" s="10">
        <f>B55-C55</f>
        <v>198.24060847207716</v>
      </c>
      <c r="E55" s="10">
        <f>E54-D55</f>
        <v>92612.17511570117</v>
      </c>
    </row>
    <row r="56" spans="1:5" ht="15">
      <c r="A56" s="9">
        <f>1+A55</f>
        <v>42</v>
      </c>
      <c r="B56" s="10">
        <f>IF(A56&lt;=$B$10,$D$6,0)</f>
        <v>650</v>
      </c>
      <c r="C56" s="10">
        <f>E55*$B$7</f>
        <v>450.7944453420807</v>
      </c>
      <c r="D56" s="10">
        <f>B56-C56</f>
        <v>199.20555465791932</v>
      </c>
      <c r="E56" s="10">
        <f>E55-D56</f>
        <v>92412.96956104325</v>
      </c>
    </row>
    <row r="57" spans="1:5" ht="15">
      <c r="A57" s="9">
        <f>1+A56</f>
        <v>43</v>
      </c>
      <c r="B57" s="10">
        <f>IF(A57&lt;=$B$10,$D$6,0)</f>
        <v>650</v>
      </c>
      <c r="C57" s="10">
        <f>E56*$B$7</f>
        <v>449.824802231886</v>
      </c>
      <c r="D57" s="10">
        <f>B57-C57</f>
        <v>200.175197768114</v>
      </c>
      <c r="E57" s="10">
        <f>E56-D57</f>
        <v>92212.79436327514</v>
      </c>
    </row>
    <row r="58" spans="1:5" ht="15">
      <c r="A58" s="9">
        <f>1+A57</f>
        <v>44</v>
      </c>
      <c r="B58" s="10">
        <f>IF(A58&lt;=$B$10,$D$6,0)</f>
        <v>650</v>
      </c>
      <c r="C58" s="10">
        <f>E57*$B$7</f>
        <v>448.85043933482217</v>
      </c>
      <c r="D58" s="10">
        <f>B58-C58</f>
        <v>201.14956066517783</v>
      </c>
      <c r="E58" s="10">
        <f>E57-D58</f>
        <v>92011.64480260997</v>
      </c>
    </row>
    <row r="59" spans="1:5" ht="15">
      <c r="A59" s="9">
        <f>1+A58</f>
        <v>45</v>
      </c>
      <c r="B59" s="10">
        <f>IF(A59&lt;=$B$10,$D$6,0)</f>
        <v>650</v>
      </c>
      <c r="C59" s="10">
        <f>E58*$B$7</f>
        <v>447.87133367708793</v>
      </c>
      <c r="D59" s="10">
        <f>B59-C59</f>
        <v>202.12866632291207</v>
      </c>
      <c r="E59" s="10">
        <f>E58-D59</f>
        <v>91809.51613628706</v>
      </c>
    </row>
    <row r="60" spans="1:5" ht="15">
      <c r="A60" s="9">
        <f>1+A59</f>
        <v>46</v>
      </c>
      <c r="B60" s="10">
        <f>IF(A60&lt;=$B$10,$D$6,0)</f>
        <v>650</v>
      </c>
      <c r="C60" s="10">
        <f>E59*$B$7</f>
        <v>446.8874621730558</v>
      </c>
      <c r="D60" s="10">
        <f>B60-C60</f>
        <v>203.11253782694422</v>
      </c>
      <c r="E60" s="10">
        <f>E59-D60</f>
        <v>91606.4035984601</v>
      </c>
    </row>
    <row r="61" spans="1:5" ht="15">
      <c r="A61" s="9">
        <f>1+A60</f>
        <v>47</v>
      </c>
      <c r="B61" s="10">
        <f>IF(A61&lt;=$B$10,$D$6,0)</f>
        <v>650</v>
      </c>
      <c r="C61" s="10">
        <f>E60*$B$7</f>
        <v>445.898801624728</v>
      </c>
      <c r="D61" s="10">
        <f>B61-C61</f>
        <v>204.10119837527202</v>
      </c>
      <c r="E61" s="10">
        <f>E60-D61</f>
        <v>91402.30240008484</v>
      </c>
    </row>
    <row r="62" spans="1:5" ht="15">
      <c r="A62" s="9">
        <f>1+A61</f>
        <v>48</v>
      </c>
      <c r="B62" s="10">
        <f>IF(A62&lt;=$B$10,$D$6,0)</f>
        <v>650</v>
      </c>
      <c r="C62" s="10">
        <f>E61*$B$7</f>
        <v>444.9053287211892</v>
      </c>
      <c r="D62" s="10">
        <f>B62-C62</f>
        <v>205.09467127881078</v>
      </c>
      <c r="E62" s="10">
        <f>E61-D62</f>
        <v>91197.20772880602</v>
      </c>
    </row>
    <row r="63" spans="1:5" ht="15">
      <c r="A63" s="9">
        <f>1+A62</f>
        <v>49</v>
      </c>
      <c r="B63" s="10">
        <f>IF(A63&lt;=$B$10,$D$6,0)</f>
        <v>650</v>
      </c>
      <c r="C63" s="10">
        <f>E62*$B$7</f>
        <v>443.90702003805717</v>
      </c>
      <c r="D63" s="10">
        <f>B63-C63</f>
        <v>206.09297996194283</v>
      </c>
      <c r="E63" s="10">
        <f>E62-D63</f>
        <v>90991.11474884408</v>
      </c>
    </row>
    <row r="64" spans="1:5" ht="15">
      <c r="A64" s="9">
        <f>1+A63</f>
        <v>50</v>
      </c>
      <c r="B64" s="10">
        <f>IF(A64&lt;=$B$10,$D$6,0)</f>
        <v>650</v>
      </c>
      <c r="C64" s="10">
        <f>E63*$B$7</f>
        <v>442.9038520369302</v>
      </c>
      <c r="D64" s="10">
        <f>B64-C64</f>
        <v>207.09614796306982</v>
      </c>
      <c r="E64" s="10">
        <f>E63-D64</f>
        <v>90784.01860088101</v>
      </c>
    </row>
    <row r="65" spans="1:5" ht="15">
      <c r="A65" s="9">
        <f>1+A64</f>
        <v>51</v>
      </c>
      <c r="B65" s="10">
        <f>IF(A65&lt;=$B$10,$D$6,0)</f>
        <v>650</v>
      </c>
      <c r="C65" s="10">
        <f>E64*$B$7</f>
        <v>441.8958010648322</v>
      </c>
      <c r="D65" s="10">
        <f>B65-C65</f>
        <v>208.1041989351678</v>
      </c>
      <c r="E65" s="10">
        <f>E64-D65</f>
        <v>90575.91440194585</v>
      </c>
    </row>
    <row r="66" spans="1:5" ht="15">
      <c r="A66" s="9">
        <f>1+A65</f>
        <v>52</v>
      </c>
      <c r="B66" s="10">
        <f>IF(A66&lt;=$B$10,$D$6,0)</f>
        <v>650</v>
      </c>
      <c r="C66" s="10">
        <f>E65*$B$7</f>
        <v>440.88284335365506</v>
      </c>
      <c r="D66" s="10">
        <f>B66-C66</f>
        <v>209.11715664634494</v>
      </c>
      <c r="E66" s="10">
        <f>E65-D66</f>
        <v>90366.7972452995</v>
      </c>
    </row>
    <row r="67" spans="1:5" ht="15">
      <c r="A67" s="9">
        <f>1+A66</f>
        <v>53</v>
      </c>
      <c r="B67" s="10">
        <f>IF(A67&lt;=$B$10,$D$6,0)</f>
        <v>650</v>
      </c>
      <c r="C67" s="10">
        <f>E66*$B$7</f>
        <v>439.8649550195982</v>
      </c>
      <c r="D67" s="10">
        <f>B67-C67</f>
        <v>210.1350449804018</v>
      </c>
      <c r="E67" s="10">
        <f>E66-D67</f>
        <v>90156.6622003191</v>
      </c>
    </row>
    <row r="68" spans="1:5" ht="15">
      <c r="A68" s="9">
        <f>1+A67</f>
        <v>54</v>
      </c>
      <c r="B68" s="10">
        <f>IF(A68&lt;=$B$10,$D$6,0)</f>
        <v>650</v>
      </c>
      <c r="C68" s="10">
        <f>E67*$B$7</f>
        <v>438.8421120626055</v>
      </c>
      <c r="D68" s="10">
        <f>B68-C68</f>
        <v>211.1578879373945</v>
      </c>
      <c r="E68" s="10">
        <f>E67-D68</f>
        <v>89945.5043123817</v>
      </c>
    </row>
    <row r="69" spans="1:5" ht="15">
      <c r="A69" s="9">
        <f>1+A68</f>
        <v>55</v>
      </c>
      <c r="B69" s="10">
        <f>IF(A69&lt;=$B$10,$D$6,0)</f>
        <v>650</v>
      </c>
      <c r="C69" s="10">
        <f>E68*$B$7</f>
        <v>437.81429036579914</v>
      </c>
      <c r="D69" s="10">
        <f>B69-C69</f>
        <v>212.18570963420086</v>
      </c>
      <c r="E69" s="10">
        <f>E68-D69</f>
        <v>89733.3186027475</v>
      </c>
    </row>
    <row r="70" spans="1:5" ht="15">
      <c r="A70" s="9">
        <f>1+A69</f>
        <v>56</v>
      </c>
      <c r="B70" s="10">
        <f>IF(A70&lt;=$B$10,$D$6,0)</f>
        <v>650</v>
      </c>
      <c r="C70" s="10">
        <f>E69*$B$7</f>
        <v>436.7814656949115</v>
      </c>
      <c r="D70" s="10">
        <f>B70-C70</f>
        <v>213.2185343050885</v>
      </c>
      <c r="E70" s="10">
        <f>E69-D70</f>
        <v>89520.1000684424</v>
      </c>
    </row>
    <row r="71" spans="1:5" ht="15">
      <c r="A71" s="9">
        <f>1+A70</f>
        <v>57</v>
      </c>
      <c r="B71" s="10">
        <f>IF(A71&lt;=$B$10,$D$6,0)</f>
        <v>650</v>
      </c>
      <c r="C71" s="10">
        <f>E70*$B$7</f>
        <v>435.7436136977131</v>
      </c>
      <c r="D71" s="10">
        <f>B71-C71</f>
        <v>214.2563863022869</v>
      </c>
      <c r="E71" s="10">
        <f>E70-D71</f>
        <v>89305.84368214013</v>
      </c>
    </row>
    <row r="72" spans="1:5" ht="15">
      <c r="A72" s="9">
        <f>1+A71</f>
        <v>58</v>
      </c>
      <c r="B72" s="10">
        <f>IF(A72&lt;=$B$10,$D$6,0)</f>
        <v>650</v>
      </c>
      <c r="C72" s="10">
        <f>E71*$B$7</f>
        <v>434.7007099034391</v>
      </c>
      <c r="D72" s="10">
        <f>B72-C72</f>
        <v>215.29929009656092</v>
      </c>
      <c r="E72" s="10">
        <f>E71-D72</f>
        <v>89090.54439204356</v>
      </c>
    </row>
    <row r="73" spans="1:5" ht="15">
      <c r="A73" s="9">
        <f>1+A72</f>
        <v>59</v>
      </c>
      <c r="B73" s="10">
        <f>IF(A73&lt;=$B$10,$D$6,0)</f>
        <v>650</v>
      </c>
      <c r="C73" s="10">
        <f>E72*$B$7</f>
        <v>433.65272972221163</v>
      </c>
      <c r="D73" s="10">
        <f>B73-C73</f>
        <v>216.34727027778837</v>
      </c>
      <c r="E73" s="10">
        <f>E72-D73</f>
        <v>88874.19712176577</v>
      </c>
    </row>
    <row r="74" spans="1:5" ht="15">
      <c r="A74" s="9">
        <f>1+A73</f>
        <v>60</v>
      </c>
      <c r="B74" s="10">
        <f>IF(A74&lt;=$B$10,$D$6,0)</f>
        <v>650</v>
      </c>
      <c r="C74" s="10">
        <f>E73*$B$7</f>
        <v>432.5996484444605</v>
      </c>
      <c r="D74" s="10">
        <f>B74-C74</f>
        <v>217.4003515555395</v>
      </c>
      <c r="E74" s="10">
        <f>E73-D74</f>
        <v>88656.79677021023</v>
      </c>
    </row>
    <row r="75" spans="1:5" ht="15">
      <c r="A75" s="9">
        <f>1+A74</f>
        <v>61</v>
      </c>
      <c r="B75" s="10">
        <f>IF(A75&lt;=$B$10,$D$6,0)</f>
        <v>650</v>
      </c>
      <c r="C75" s="10">
        <f>E74*$B$7</f>
        <v>431.5414412403406</v>
      </c>
      <c r="D75" s="10">
        <f>B75-C75</f>
        <v>218.4585587596594</v>
      </c>
      <c r="E75" s="10">
        <f>E74-D75</f>
        <v>88438.33821145057</v>
      </c>
    </row>
    <row r="76" spans="1:5" ht="15">
      <c r="A76" s="9">
        <f>1+A75</f>
        <v>62</v>
      </c>
      <c r="B76" s="10">
        <f>IF(A76&lt;=$B$10,$D$6,0)</f>
        <v>650</v>
      </c>
      <c r="C76" s="10">
        <f>E75*$B$7</f>
        <v>430.4780831591459</v>
      </c>
      <c r="D76" s="10">
        <f>B76-C76</f>
        <v>219.5219168408541</v>
      </c>
      <c r="E76" s="10">
        <f>E75-D76</f>
        <v>88218.81629460971</v>
      </c>
    </row>
    <row r="77" spans="1:5" ht="15">
      <c r="A77" s="9">
        <f>1+A76</f>
        <v>63</v>
      </c>
      <c r="B77" s="10">
        <f>IF(A77&lt;=$B$10,$D$6,0)</f>
        <v>650</v>
      </c>
      <c r="C77" s="10">
        <f>E76*$B$7</f>
        <v>429.40954912872206</v>
      </c>
      <c r="D77" s="10">
        <f>B77-C77</f>
        <v>220.59045087127794</v>
      </c>
      <c r="E77" s="10">
        <f>E76-D77</f>
        <v>87998.22584373843</v>
      </c>
    </row>
    <row r="78" spans="1:5" ht="15">
      <c r="A78" s="9">
        <f>1+A77</f>
        <v>64</v>
      </c>
      <c r="B78" s="10">
        <f>IF(A78&lt;=$B$10,$D$6,0)</f>
        <v>650</v>
      </c>
      <c r="C78" s="10">
        <f>E77*$B$7</f>
        <v>428.33581395487425</v>
      </c>
      <c r="D78" s="10">
        <f>B78-C78</f>
        <v>221.66418604512575</v>
      </c>
      <c r="E78" s="10">
        <f>E77-D78</f>
        <v>87776.56165769331</v>
      </c>
    </row>
    <row r="79" spans="1:5" ht="15">
      <c r="A79" s="9">
        <f>1+A78</f>
        <v>65</v>
      </c>
      <c r="B79" s="10">
        <f>IF(A79&lt;=$B$10,$D$6,0)</f>
        <v>650</v>
      </c>
      <c r="C79" s="10">
        <f>E78*$B$7</f>
        <v>427.25685232077404</v>
      </c>
      <c r="D79" s="10">
        <f>B79-C79</f>
        <v>222.74314767922596</v>
      </c>
      <c r="E79" s="10">
        <f>E78-D79</f>
        <v>87553.81851001408</v>
      </c>
    </row>
    <row r="80" spans="1:5" ht="15">
      <c r="A80" s="9">
        <f>1+A79</f>
        <v>66</v>
      </c>
      <c r="B80" s="10">
        <f>IF(A80&lt;=$B$10,$D$6,0)</f>
        <v>650</v>
      </c>
      <c r="C80" s="10">
        <f>E79*$B$7</f>
        <v>426.1726387863617</v>
      </c>
      <c r="D80" s="10">
        <f>B80-C80</f>
        <v>223.8273612136383</v>
      </c>
      <c r="E80" s="10">
        <f>E79-D80</f>
        <v>87329.99114880044</v>
      </c>
    </row>
    <row r="81" spans="1:5" ht="15">
      <c r="A81" s="9">
        <f>1+A80</f>
        <v>67</v>
      </c>
      <c r="B81" s="10">
        <f>IF(A81&lt;=$B$10,$D$6,0)</f>
        <v>650</v>
      </c>
      <c r="C81" s="10">
        <f>E80*$B$7</f>
        <v>425.083147787747</v>
      </c>
      <c r="D81" s="10">
        <f>B81-C81</f>
        <v>224.916852212253</v>
      </c>
      <c r="E81" s="10">
        <f>E80-D81</f>
        <v>87105.0742965882</v>
      </c>
    </row>
    <row r="82" spans="1:5" ht="15">
      <c r="A82" s="9">
        <f>1+A81</f>
        <v>68</v>
      </c>
      <c r="B82" s="10">
        <f>IF(A82&lt;=$B$10,$D$6,0)</f>
        <v>650</v>
      </c>
      <c r="C82" s="10">
        <f>E81*$B$7</f>
        <v>423.9883536366061</v>
      </c>
      <c r="D82" s="10">
        <f>B82-C82</f>
        <v>226.01164636339388</v>
      </c>
      <c r="E82" s="10">
        <f>E81-D82</f>
        <v>86879.0626502248</v>
      </c>
    </row>
    <row r="83" spans="1:5" ht="15">
      <c r="A83" s="9">
        <f>1+A82</f>
        <v>69</v>
      </c>
      <c r="B83" s="10">
        <f>IF(A83&lt;=$B$10,$D$6,0)</f>
        <v>650</v>
      </c>
      <c r="C83" s="10">
        <f>E82*$B$7</f>
        <v>422.88823051957587</v>
      </c>
      <c r="D83" s="10">
        <f>B83-C83</f>
        <v>227.11176948042413</v>
      </c>
      <c r="E83" s="10">
        <f>E82-D83</f>
        <v>86651.95088074438</v>
      </c>
    </row>
    <row r="84" spans="1:5" ht="15">
      <c r="A84" s="9">
        <f>1+A83</f>
        <v>70</v>
      </c>
      <c r="B84" s="10">
        <f>IF(A84&lt;=$B$10,$D$6,0)</f>
        <v>650</v>
      </c>
      <c r="C84" s="10">
        <f>E83*$B$7</f>
        <v>421.78275249764533</v>
      </c>
      <c r="D84" s="10">
        <f>B84-C84</f>
        <v>228.21724750235467</v>
      </c>
      <c r="E84" s="10">
        <f>E83-D84</f>
        <v>86423.73363324202</v>
      </c>
    </row>
    <row r="85" spans="1:5" ht="15">
      <c r="A85" s="9">
        <f>1+A84</f>
        <v>71</v>
      </c>
      <c r="B85" s="10">
        <f>IF(A85&lt;=$B$10,$D$6,0)</f>
        <v>650</v>
      </c>
      <c r="C85" s="10">
        <f>E84*$B$7</f>
        <v>420.67189350554423</v>
      </c>
      <c r="D85" s="10">
        <f>B85-C85</f>
        <v>229.32810649445577</v>
      </c>
      <c r="E85" s="10">
        <f>E84-D85</f>
        <v>86194.40552674756</v>
      </c>
    </row>
    <row r="86" spans="1:5" ht="15">
      <c r="A86" s="9">
        <f>1+A85</f>
        <v>72</v>
      </c>
      <c r="B86" s="10">
        <f>IF(A86&lt;=$B$10,$D$6,0)</f>
        <v>650</v>
      </c>
      <c r="C86" s="10">
        <f>E85*$B$7</f>
        <v>419.55562735112807</v>
      </c>
      <c r="D86" s="10">
        <f>B86-C86</f>
        <v>230.44437264887193</v>
      </c>
      <c r="E86" s="10">
        <f>E85-D86</f>
        <v>85963.9611540987</v>
      </c>
    </row>
    <row r="87" spans="1:5" ht="15">
      <c r="A87" s="9">
        <f>1+A86</f>
        <v>73</v>
      </c>
      <c r="B87" s="10">
        <f>IF(A87&lt;=$B$10,$D$6,0)</f>
        <v>650</v>
      </c>
      <c r="C87" s="10">
        <f>E86*$B$7</f>
        <v>418.43392771476096</v>
      </c>
      <c r="D87" s="10">
        <f>B87-C87</f>
        <v>231.56607228523904</v>
      </c>
      <c r="E87" s="10">
        <f>E86-D87</f>
        <v>85732.39508181346</v>
      </c>
    </row>
    <row r="88" spans="1:5" ht="15">
      <c r="A88" s="9">
        <f>1+A87</f>
        <v>74</v>
      </c>
      <c r="B88" s="10">
        <f>IF(A88&lt;=$B$10,$D$6,0)</f>
        <v>650</v>
      </c>
      <c r="C88" s="10">
        <f>E87*$B$7</f>
        <v>417.3067681486947</v>
      </c>
      <c r="D88" s="10">
        <f>B88-C88</f>
        <v>232.6932318513053</v>
      </c>
      <c r="E88" s="10">
        <f>E87-D88</f>
        <v>85499.70184996216</v>
      </c>
    </row>
    <row r="89" spans="1:5" ht="15">
      <c r="A89" s="9">
        <f>1+A88</f>
        <v>75</v>
      </c>
      <c r="B89" s="10">
        <f>IF(A89&lt;=$B$10,$D$6,0)</f>
        <v>650</v>
      </c>
      <c r="C89" s="10">
        <f>E88*$B$7</f>
        <v>416.1741220764454</v>
      </c>
      <c r="D89" s="10">
        <f>B89-C89</f>
        <v>233.82587792355457</v>
      </c>
      <c r="E89" s="10">
        <f>E88-D89</f>
        <v>85265.87597203862</v>
      </c>
    </row>
    <row r="90" spans="1:5" ht="15">
      <c r="A90" s="9">
        <f>1+A89</f>
        <v>76</v>
      </c>
      <c r="B90" s="10">
        <f>IF(A90&lt;=$B$10,$D$6,0)</f>
        <v>650</v>
      </c>
      <c r="C90" s="10">
        <f>E89*$B$7</f>
        <v>415.0359627921668</v>
      </c>
      <c r="D90" s="10">
        <f>B90-C90</f>
        <v>234.9640372078332</v>
      </c>
      <c r="E90" s="10">
        <f>E89-D90</f>
        <v>85030.91193483079</v>
      </c>
    </row>
    <row r="91" spans="1:5" ht="15">
      <c r="A91" s="9">
        <f>1+A90</f>
        <v>77</v>
      </c>
      <c r="B91" s="10">
        <f>IF(A91&lt;=$B$10,$D$6,0)</f>
        <v>650</v>
      </c>
      <c r="C91" s="10">
        <f>E90*$B$7</f>
        <v>413.89226346002056</v>
      </c>
      <c r="D91" s="10">
        <f>B91-C91</f>
        <v>236.10773653997944</v>
      </c>
      <c r="E91" s="10">
        <f>E90-D91</f>
        <v>84794.8041982908</v>
      </c>
    </row>
    <row r="92" spans="1:5" ht="15">
      <c r="A92" s="9">
        <f>1+A91</f>
        <v>78</v>
      </c>
      <c r="B92" s="10">
        <f>IF(A92&lt;=$B$10,$D$6,0)</f>
        <v>650</v>
      </c>
      <c r="C92" s="10">
        <f>E91*$B$7</f>
        <v>412.7429971135435</v>
      </c>
      <c r="D92" s="10">
        <f>B92-C92</f>
        <v>237.25700288645652</v>
      </c>
      <c r="E92" s="10">
        <f>E91-D92</f>
        <v>84557.54719540435</v>
      </c>
    </row>
    <row r="93" spans="1:5" ht="15">
      <c r="A93" s="9">
        <f>1+A92</f>
        <v>79</v>
      </c>
      <c r="B93" s="10">
        <f>IF(A93&lt;=$B$10,$D$6,0)</f>
        <v>650</v>
      </c>
      <c r="C93" s="10">
        <f>E92*$B$7</f>
        <v>411.5881366550119</v>
      </c>
      <c r="D93" s="10">
        <f>B93-C93</f>
        <v>238.4118633449881</v>
      </c>
      <c r="E93" s="10">
        <f>E92-D93</f>
        <v>84319.13533205936</v>
      </c>
    </row>
    <row r="94" spans="1:5" ht="15">
      <c r="A94" s="9">
        <f>1+A93</f>
        <v>80</v>
      </c>
      <c r="B94" s="10">
        <f>IF(A94&lt;=$B$10,$D$6,0)</f>
        <v>650</v>
      </c>
      <c r="C94" s="10">
        <f>E93*$B$7</f>
        <v>410.42765485480254</v>
      </c>
      <c r="D94" s="10">
        <f>B94-C94</f>
        <v>239.57234514519746</v>
      </c>
      <c r="E94" s="10">
        <f>E93-D94</f>
        <v>84079.56298691417</v>
      </c>
    </row>
    <row r="95" spans="1:5" ht="15">
      <c r="A95" s="9">
        <f>1+A94</f>
        <v>81</v>
      </c>
      <c r="B95" s="10">
        <f>IF(A95&lt;=$B$10,$D$6,0)</f>
        <v>650</v>
      </c>
      <c r="C95" s="10">
        <f>E94*$B$7</f>
        <v>409.2615243507505</v>
      </c>
      <c r="D95" s="10">
        <f>B95-C95</f>
        <v>240.7384756492495</v>
      </c>
      <c r="E95" s="10">
        <f>E94-D95</f>
        <v>83838.82451126492</v>
      </c>
    </row>
    <row r="96" spans="1:5" ht="15">
      <c r="A96" s="9">
        <f>1+A95</f>
        <v>82</v>
      </c>
      <c r="B96" s="10">
        <f>IF(A96&lt;=$B$10,$D$6,0)</f>
        <v>650</v>
      </c>
      <c r="C96" s="10">
        <f>E95*$B$7</f>
        <v>408.0897176475042</v>
      </c>
      <c r="D96" s="10">
        <f>B96-C96</f>
        <v>241.9102823524958</v>
      </c>
      <c r="E96" s="10">
        <f>E95-D96</f>
        <v>83596.91422891241</v>
      </c>
    </row>
    <row r="97" spans="1:5" ht="15">
      <c r="A97" s="9">
        <f>1+A96</f>
        <v>83</v>
      </c>
      <c r="B97" s="10">
        <f>IF(A97&lt;=$B$10,$D$6,0)</f>
        <v>650</v>
      </c>
      <c r="C97" s="10">
        <f>E96*$B$7</f>
        <v>406.9122071158769</v>
      </c>
      <c r="D97" s="10">
        <f>B97-C97</f>
        <v>243.08779288412308</v>
      </c>
      <c r="E97" s="10">
        <f>E96-D97</f>
        <v>83353.82643602829</v>
      </c>
    </row>
    <row r="98" spans="1:5" ht="15">
      <c r="A98" s="9">
        <f>1+A97</f>
        <v>84</v>
      </c>
      <c r="B98" s="10">
        <f>IF(A98&lt;=$B$10,$D$6,0)</f>
        <v>650</v>
      </c>
      <c r="C98" s="10">
        <f>E97*$B$7</f>
        <v>405.72896499219587</v>
      </c>
      <c r="D98" s="10">
        <f>B98-C98</f>
        <v>244.27103500780413</v>
      </c>
      <c r="E98" s="10">
        <f>E97-D98</f>
        <v>83109.5554010205</v>
      </c>
    </row>
    <row r="99" spans="1:5" ht="15">
      <c r="A99" s="9">
        <f>1+A98</f>
        <v>85</v>
      </c>
      <c r="B99" s="10">
        <f>IF(A99&lt;=$B$10,$D$6,0)</f>
        <v>650</v>
      </c>
      <c r="C99" s="10">
        <f>E98*$B$7</f>
        <v>404.5399633776467</v>
      </c>
      <c r="D99" s="10">
        <f>B99-C99</f>
        <v>245.4600366223533</v>
      </c>
      <c r="E99" s="10">
        <f>E98-D99</f>
        <v>82864.09536439813</v>
      </c>
    </row>
    <row r="100" spans="1:5" ht="15">
      <c r="A100" s="9">
        <f>1+A99</f>
        <v>86</v>
      </c>
      <c r="B100" s="10">
        <f>IF(A100&lt;=$B$10,$D$6,0)</f>
        <v>650</v>
      </c>
      <c r="C100" s="10">
        <f>E99*$B$7</f>
        <v>403.3451742376164</v>
      </c>
      <c r="D100" s="10">
        <f>B100-C100</f>
        <v>246.6548257623836</v>
      </c>
      <c r="E100" s="10">
        <f>E99-D100</f>
        <v>82617.44053863575</v>
      </c>
    </row>
    <row r="101" spans="1:5" ht="15">
      <c r="A101" s="9">
        <f>1+A100</f>
        <v>87</v>
      </c>
      <c r="B101" s="10">
        <f>IF(A101&lt;=$B$10,$D$6,0)</f>
        <v>650</v>
      </c>
      <c r="C101" s="10">
        <f>E100*$B$7</f>
        <v>402.14456940103213</v>
      </c>
      <c r="D101" s="10">
        <f>B101-C101</f>
        <v>247.85543059896787</v>
      </c>
      <c r="E101" s="10">
        <f>E100-D101</f>
        <v>82369.58510803679</v>
      </c>
    </row>
    <row r="102" spans="1:5" ht="15">
      <c r="A102" s="9">
        <f>1+A101</f>
        <v>88</v>
      </c>
      <c r="B102" s="10">
        <f>IF(A102&lt;=$B$10,$D$6,0)</f>
        <v>650</v>
      </c>
      <c r="C102" s="10">
        <f>E101*$B$7</f>
        <v>400.9381205596968</v>
      </c>
      <c r="D102" s="10">
        <f>B102-C102</f>
        <v>249.0618794403032</v>
      </c>
      <c r="E102" s="10">
        <f>E101-D102</f>
        <v>82120.52322859649</v>
      </c>
    </row>
    <row r="103" spans="1:5" ht="15">
      <c r="A103" s="9">
        <f>1+A102</f>
        <v>89</v>
      </c>
      <c r="B103" s="10">
        <f>IF(A103&lt;=$B$10,$D$6,0)</f>
        <v>650</v>
      </c>
      <c r="C103" s="10">
        <f>E102*$B$7</f>
        <v>399.72579926762177</v>
      </c>
      <c r="D103" s="10">
        <f>B103-C103</f>
        <v>250.27420073237823</v>
      </c>
      <c r="E103" s="10">
        <f>E102-D103</f>
        <v>81870.2490278641</v>
      </c>
    </row>
    <row r="104" spans="1:5" ht="15">
      <c r="A104" s="9">
        <f>1+A103</f>
        <v>90</v>
      </c>
      <c r="B104" s="10">
        <f>IF(A104&lt;=$B$10,$D$6,0)</f>
        <v>650</v>
      </c>
      <c r="C104" s="10">
        <f>E103*$B$7</f>
        <v>398.5075769403561</v>
      </c>
      <c r="D104" s="10">
        <f>B104-C104</f>
        <v>251.4924230596439</v>
      </c>
      <c r="E104" s="10">
        <f>E103-D104</f>
        <v>81618.75660480447</v>
      </c>
    </row>
    <row r="105" spans="1:5" ht="15">
      <c r="A105" s="9">
        <f>1+A104</f>
        <v>91</v>
      </c>
      <c r="B105" s="10">
        <f>IF(A105&lt;=$B$10,$D$6,0)</f>
        <v>650</v>
      </c>
      <c r="C105" s="10">
        <f>E104*$B$7</f>
        <v>397.28342485431267</v>
      </c>
      <c r="D105" s="10">
        <f>B105-C105</f>
        <v>252.71657514568733</v>
      </c>
      <c r="E105" s="10">
        <f>E104-D105</f>
        <v>81366.04002965878</v>
      </c>
    </row>
    <row r="106" spans="1:5" ht="15">
      <c r="A106" s="9">
        <f>1+A105</f>
        <v>92</v>
      </c>
      <c r="B106" s="10">
        <f>IF(A106&lt;=$B$10,$D$6,0)</f>
        <v>650</v>
      </c>
      <c r="C106" s="10">
        <f>E105*$B$7</f>
        <v>396.05331414609066</v>
      </c>
      <c r="D106" s="10">
        <f>B106-C106</f>
        <v>253.94668585390934</v>
      </c>
      <c r="E106" s="10">
        <f>E105-D106</f>
        <v>81112.09334380487</v>
      </c>
    </row>
    <row r="107" spans="1:5" ht="15">
      <c r="A107" s="9">
        <f>1+A106</f>
        <v>93</v>
      </c>
      <c r="B107" s="10">
        <f>IF(A107&lt;=$B$10,$D$6,0)</f>
        <v>650</v>
      </c>
      <c r="C107" s="10">
        <f>E106*$B$7</f>
        <v>394.8172158117955</v>
      </c>
      <c r="D107" s="10">
        <f>B107-C107</f>
        <v>255.1827841882045</v>
      </c>
      <c r="E107" s="10">
        <f>E106-D107</f>
        <v>80856.91055961666</v>
      </c>
    </row>
    <row r="108" spans="1:5" ht="15">
      <c r="A108" s="9">
        <f>1+A107</f>
        <v>94</v>
      </c>
      <c r="B108" s="10">
        <f>IF(A108&lt;=$B$10,$D$6,0)</f>
        <v>650</v>
      </c>
      <c r="C108" s="10">
        <f>E107*$B$7</f>
        <v>393.57510070635436</v>
      </c>
      <c r="D108" s="10">
        <f>B108-C108</f>
        <v>256.42489929364564</v>
      </c>
      <c r="E108" s="10">
        <f>E107-D108</f>
        <v>80600.48566032301</v>
      </c>
    </row>
    <row r="109" spans="1:5" ht="15">
      <c r="A109" s="9">
        <f>1+A108</f>
        <v>95</v>
      </c>
      <c r="B109" s="10">
        <f>IF(A109&lt;=$B$10,$D$6,0)</f>
        <v>650</v>
      </c>
      <c r="C109" s="10">
        <f>E108*$B$7</f>
        <v>392.32693954282956</v>
      </c>
      <c r="D109" s="10">
        <f>B109-C109</f>
        <v>257.67306045717044</v>
      </c>
      <c r="E109" s="10">
        <f>E108-D109</f>
        <v>80342.81259986585</v>
      </c>
    </row>
    <row r="110" spans="1:5" ht="15">
      <c r="A110" s="9">
        <f>1+A109</f>
        <v>96</v>
      </c>
      <c r="B110" s="10">
        <f>IF(A110&lt;=$B$10,$D$6,0)</f>
        <v>650</v>
      </c>
      <c r="C110" s="10">
        <f>E109*$B$7</f>
        <v>391.0727028917276</v>
      </c>
      <c r="D110" s="10">
        <f>B110-C110</f>
        <v>258.9272971082724</v>
      </c>
      <c r="E110" s="10">
        <f>E109-D110</f>
        <v>80083.88530275758</v>
      </c>
    </row>
    <row r="111" spans="1:5" ht="15">
      <c r="A111" s="9">
        <f>1+A110</f>
        <v>97</v>
      </c>
      <c r="B111" s="10">
        <f>IF(A111&lt;=$B$10,$D$6,0)</f>
        <v>650</v>
      </c>
      <c r="C111" s="10">
        <f>E110*$B$7</f>
        <v>389.8123611803055</v>
      </c>
      <c r="D111" s="10">
        <f>B111-C111</f>
        <v>260.1876388196945</v>
      </c>
      <c r="E111" s="10">
        <f>E110-D111</f>
        <v>79823.69766393788</v>
      </c>
    </row>
    <row r="112" spans="1:5" ht="15">
      <c r="A112" s="9">
        <f>1+A111</f>
        <v>98</v>
      </c>
      <c r="B112" s="10">
        <f>IF(A112&lt;=$B$10,$D$6,0)</f>
        <v>650</v>
      </c>
      <c r="C112" s="10">
        <f>E111*$B$7</f>
        <v>388.5458846918734</v>
      </c>
      <c r="D112" s="10">
        <f>B112-C112</f>
        <v>261.4541153081266</v>
      </c>
      <c r="E112" s="10">
        <f>E111-D112</f>
        <v>79562.24354862976</v>
      </c>
    </row>
    <row r="113" spans="1:5" ht="15">
      <c r="A113" s="9">
        <f>1+A112</f>
        <v>99</v>
      </c>
      <c r="B113" s="10">
        <f>IF(A113&lt;=$B$10,$D$6,0)</f>
        <v>650</v>
      </c>
      <c r="C113" s="10">
        <f>E112*$B$7</f>
        <v>387.2732435650941</v>
      </c>
      <c r="D113" s="10">
        <f>B113-C113</f>
        <v>262.7267564349059</v>
      </c>
      <c r="E113" s="10">
        <f>E112-D113</f>
        <v>79299.51679219486</v>
      </c>
    </row>
    <row r="114" spans="1:5" ht="15">
      <c r="A114" s="9">
        <f>1+A113</f>
        <v>100</v>
      </c>
      <c r="B114" s="10">
        <f>IF(A114&lt;=$B$10,$D$6,0)</f>
        <v>650</v>
      </c>
      <c r="C114" s="10">
        <f>E113*$B$7</f>
        <v>385.99440779327864</v>
      </c>
      <c r="D114" s="10">
        <f>B114-C114</f>
        <v>264.00559220672136</v>
      </c>
      <c r="E114" s="10">
        <f>E113-D114</f>
        <v>79035.51119998813</v>
      </c>
    </row>
    <row r="115" spans="1:5" ht="15">
      <c r="A115" s="9">
        <f>1+A114</f>
        <v>101</v>
      </c>
      <c r="B115" s="10">
        <f>IF(A115&lt;=$B$10,$D$6,0)</f>
        <v>650</v>
      </c>
      <c r="C115" s="10">
        <f>E114*$B$7</f>
        <v>384.70934722367906</v>
      </c>
      <c r="D115" s="10">
        <f>B115-C115</f>
        <v>265.29065277632094</v>
      </c>
      <c r="E115" s="10">
        <f>E114-D115</f>
        <v>78770.22054721181</v>
      </c>
    </row>
    <row r="116" spans="1:5" ht="15">
      <c r="A116" s="9">
        <f>1+A115</f>
        <v>102</v>
      </c>
      <c r="B116" s="10">
        <f>IF(A116&lt;=$B$10,$D$6,0)</f>
        <v>650</v>
      </c>
      <c r="C116" s="10">
        <f>E115*$B$7</f>
        <v>383.41803155677746</v>
      </c>
      <c r="D116" s="10">
        <f>B116-C116</f>
        <v>266.58196844322254</v>
      </c>
      <c r="E116" s="10">
        <f>E115-D116</f>
        <v>78503.63857876859</v>
      </c>
    </row>
    <row r="117" spans="1:5" ht="15">
      <c r="A117" s="9">
        <f>1+A116</f>
        <v>103</v>
      </c>
      <c r="B117" s="10">
        <f>IF(A117&lt;=$B$10,$D$6,0)</f>
        <v>650</v>
      </c>
      <c r="C117" s="10">
        <f>E116*$B$7</f>
        <v>382.1204303455714</v>
      </c>
      <c r="D117" s="10">
        <f>B117-C117</f>
        <v>267.8795696544286</v>
      </c>
      <c r="E117" s="10">
        <f>E116-D117</f>
        <v>78235.75900911416</v>
      </c>
    </row>
    <row r="118" spans="1:5" ht="15">
      <c r="A118" s="9">
        <f>1+A117</f>
        <v>104</v>
      </c>
      <c r="B118" s="10">
        <f>IF(A118&lt;=$B$10,$D$6,0)</f>
        <v>650</v>
      </c>
      <c r="C118" s="10">
        <f>E117*$B$7</f>
        <v>380.8165129948561</v>
      </c>
      <c r="D118" s="10">
        <f>B118-C118</f>
        <v>269.1834870051439</v>
      </c>
      <c r="E118" s="10">
        <f>E117-D118</f>
        <v>77966.57552210902</v>
      </c>
    </row>
    <row r="119" spans="1:5" ht="15">
      <c r="A119" s="9">
        <f>1+A118</f>
        <v>105</v>
      </c>
      <c r="B119" s="10">
        <f>IF(A119&lt;=$B$10,$D$6,0)</f>
        <v>650</v>
      </c>
      <c r="C119" s="10">
        <f>E118*$B$7</f>
        <v>379.50624876050324</v>
      </c>
      <c r="D119" s="10">
        <f>B119-C119</f>
        <v>270.49375123949676</v>
      </c>
      <c r="E119" s="10">
        <f>E118-D119</f>
        <v>77696.08177086952</v>
      </c>
    </row>
    <row r="120" spans="1:5" ht="15">
      <c r="A120" s="9">
        <f>1+A119</f>
        <v>106</v>
      </c>
      <c r="B120" s="10">
        <f>IF(A120&lt;=$B$10,$D$6,0)</f>
        <v>650</v>
      </c>
      <c r="C120" s="10">
        <f>E119*$B$7</f>
        <v>378.1896067487357</v>
      </c>
      <c r="D120" s="10">
        <f>B120-C120</f>
        <v>271.8103932512643</v>
      </c>
      <c r="E120" s="10">
        <f>E119-D120</f>
        <v>77424.27137761826</v>
      </c>
    </row>
    <row r="121" spans="1:5" ht="15">
      <c r="A121" s="9">
        <f>1+A120</f>
        <v>107</v>
      </c>
      <c r="B121" s="10">
        <f>IF(A121&lt;=$B$10,$D$6,0)</f>
        <v>650</v>
      </c>
      <c r="C121" s="10">
        <f>E120*$B$7</f>
        <v>376.8665559153994</v>
      </c>
      <c r="D121" s="10">
        <f>B121-C121</f>
        <v>273.1334440846006</v>
      </c>
      <c r="E121" s="10">
        <f>E120-D121</f>
        <v>77151.13793353367</v>
      </c>
    </row>
    <row r="122" spans="1:5" ht="15">
      <c r="A122" s="9">
        <f>1+A121</f>
        <v>108</v>
      </c>
      <c r="B122" s="10">
        <f>IF(A122&lt;=$B$10,$D$6,0)</f>
        <v>650</v>
      </c>
      <c r="C122" s="10">
        <f>E121*$B$7</f>
        <v>375.53706506523133</v>
      </c>
      <c r="D122" s="10">
        <f>B122-C122</f>
        <v>274.46293493476867</v>
      </c>
      <c r="E122" s="10">
        <f>E121-D122</f>
        <v>76876.6749985989</v>
      </c>
    </row>
    <row r="123" spans="1:5" ht="15">
      <c r="A123" s="9">
        <f>1+A122</f>
        <v>109</v>
      </c>
      <c r="B123" s="10">
        <f>IF(A123&lt;=$B$10,$D$6,0)</f>
        <v>650</v>
      </c>
      <c r="C123" s="10">
        <f>E122*$B$7</f>
        <v>374.2011028511239</v>
      </c>
      <c r="D123" s="10">
        <f>B123-C123</f>
        <v>275.7988971488761</v>
      </c>
      <c r="E123" s="10">
        <f>E122-D123</f>
        <v>76600.87610145002</v>
      </c>
    </row>
    <row r="124" spans="1:5" ht="15">
      <c r="A124" s="9">
        <f>1+A123</f>
        <v>110</v>
      </c>
      <c r="B124" s="10">
        <f>IF(A124&lt;=$B$10,$D$6,0)</f>
        <v>650</v>
      </c>
      <c r="C124" s="10">
        <f>E123*$B$7</f>
        <v>372.85863777338585</v>
      </c>
      <c r="D124" s="10">
        <f>B124-C124</f>
        <v>277.14136222661415</v>
      </c>
      <c r="E124" s="10">
        <f>E123-D124</f>
        <v>76323.73473922341</v>
      </c>
    </row>
    <row r="125" spans="1:5" ht="15">
      <c r="A125" s="9">
        <f>1+A124</f>
        <v>111</v>
      </c>
      <c r="B125" s="10">
        <f>IF(A125&lt;=$B$10,$D$6,0)</f>
        <v>650</v>
      </c>
      <c r="C125" s="10">
        <f>E124*$B$7</f>
        <v>371.50963817899975</v>
      </c>
      <c r="D125" s="10">
        <f>B125-C125</f>
        <v>278.49036182100025</v>
      </c>
      <c r="E125" s="10">
        <f>E124-D125</f>
        <v>76045.24437740241</v>
      </c>
    </row>
    <row r="126" spans="1:5" ht="15">
      <c r="A126" s="9">
        <f>1+A125</f>
        <v>112</v>
      </c>
      <c r="B126" s="10">
        <f>IF(A126&lt;=$B$10,$D$6,0)</f>
        <v>650</v>
      </c>
      <c r="C126" s="10">
        <f>E125*$B$7</f>
        <v>370.1540722608754</v>
      </c>
      <c r="D126" s="10">
        <f>B126-C126</f>
        <v>279.8459277391246</v>
      </c>
      <c r="E126" s="10">
        <f>E125-D126</f>
        <v>75765.39844966329</v>
      </c>
    </row>
    <row r="127" spans="1:5" ht="15">
      <c r="A127" s="9">
        <f>1+A126</f>
        <v>113</v>
      </c>
      <c r="B127" s="10">
        <f>IF(A127&lt;=$B$10,$D$6,0)</f>
        <v>650</v>
      </c>
      <c r="C127" s="10">
        <f>E126*$B$7</f>
        <v>368.7919080570999</v>
      </c>
      <c r="D127" s="10">
        <f>B127-C127</f>
        <v>281.2080919429001</v>
      </c>
      <c r="E127" s="10">
        <f>E126-D127</f>
        <v>75484.19035772039</v>
      </c>
    </row>
    <row r="128" spans="1:5" ht="15">
      <c r="A128" s="9">
        <f>1+A127</f>
        <v>114</v>
      </c>
      <c r="B128" s="10">
        <f>IF(A128&lt;=$B$10,$D$6,0)</f>
        <v>650</v>
      </c>
      <c r="C128" s="10">
        <f>E127*$B$7</f>
        <v>367.4231134501842</v>
      </c>
      <c r="D128" s="10">
        <f>B128-C128</f>
        <v>282.5768865498158</v>
      </c>
      <c r="E128" s="10">
        <f>E127-D128</f>
        <v>75201.61347117058</v>
      </c>
    </row>
    <row r="129" spans="1:5" ht="15">
      <c r="A129" s="9">
        <f>1+A128</f>
        <v>115</v>
      </c>
      <c r="B129" s="10">
        <f>IF(A129&lt;=$B$10,$D$6,0)</f>
        <v>650</v>
      </c>
      <c r="C129" s="10">
        <f>E128*$B$7</f>
        <v>366.0476561663058</v>
      </c>
      <c r="D129" s="10">
        <f>B129-C129</f>
        <v>283.9523438336942</v>
      </c>
      <c r="E129" s="10">
        <f>E128-D129</f>
        <v>74917.66112733689</v>
      </c>
    </row>
    <row r="130" spans="1:5" ht="15">
      <c r="A130" s="9">
        <f>1+A129</f>
        <v>116</v>
      </c>
      <c r="B130" s="10">
        <f>IF(A130&lt;=$B$10,$D$6,0)</f>
        <v>650</v>
      </c>
      <c r="C130" s="10">
        <f>E129*$B$7</f>
        <v>364.66550377454763</v>
      </c>
      <c r="D130" s="10">
        <f>B130-C130</f>
        <v>285.33449622545237</v>
      </c>
      <c r="E130" s="10">
        <f>E129-D130</f>
        <v>74632.32663111144</v>
      </c>
    </row>
    <row r="131" spans="1:5" ht="15">
      <c r="A131" s="9">
        <f>1+A130</f>
        <v>117</v>
      </c>
      <c r="B131" s="10">
        <f>IF(A131&lt;=$B$10,$D$6,0)</f>
        <v>650</v>
      </c>
      <c r="C131" s="10">
        <f>E130*$B$7</f>
        <v>363.2766236861336</v>
      </c>
      <c r="D131" s="10">
        <f>B131-C131</f>
        <v>286.7233763138664</v>
      </c>
      <c r="E131" s="10">
        <f>E130-D131</f>
        <v>74345.60325479758</v>
      </c>
    </row>
    <row r="132" spans="1:5" ht="15">
      <c r="A132" s="9">
        <f>1+A131</f>
        <v>118</v>
      </c>
      <c r="B132" s="10">
        <f>IF(A132&lt;=$B$10,$D$6,0)</f>
        <v>650</v>
      </c>
      <c r="C132" s="10">
        <f>E131*$B$7</f>
        <v>361.88098315365994</v>
      </c>
      <c r="D132" s="10">
        <f>B132-C132</f>
        <v>288.11901684634006</v>
      </c>
      <c r="E132" s="10">
        <f>E131-D132</f>
        <v>74057.48423795124</v>
      </c>
    </row>
    <row r="133" spans="1:5" ht="15">
      <c r="A133" s="9">
        <f>1+A132</f>
        <v>119</v>
      </c>
      <c r="B133" s="10">
        <f>IF(A133&lt;=$B$10,$D$6,0)</f>
        <v>650</v>
      </c>
      <c r="C133" s="10">
        <f>E132*$B$7</f>
        <v>360.47854927032347</v>
      </c>
      <c r="D133" s="10">
        <f>B133-C133</f>
        <v>289.52145072967653</v>
      </c>
      <c r="E133" s="10">
        <f>E132-D133</f>
        <v>73767.96278722156</v>
      </c>
    </row>
    <row r="134" spans="1:5" ht="15">
      <c r="A134" s="9">
        <f>1+A133</f>
        <v>120</v>
      </c>
      <c r="B134" s="10">
        <f>IF(A134&lt;=$B$10,$D$6,0)</f>
        <v>650</v>
      </c>
      <c r="C134" s="10">
        <f>E133*$B$7</f>
        <v>359.0692889691453</v>
      </c>
      <c r="D134" s="10">
        <f>B134-C134</f>
        <v>290.9307110308547</v>
      </c>
      <c r="E134" s="10">
        <f>E133-D134</f>
        <v>73477.0320761907</v>
      </c>
    </row>
    <row r="135" spans="1:5" ht="15">
      <c r="A135" s="9">
        <f>1+A134</f>
        <v>121</v>
      </c>
      <c r="B135" s="10">
        <f>IF(A135&lt;=$B$10,$D$6,0)</f>
        <v>650</v>
      </c>
      <c r="C135" s="10">
        <f>E134*$B$7</f>
        <v>357.6531690221914</v>
      </c>
      <c r="D135" s="10">
        <f>B135-C135</f>
        <v>292.3468309778086</v>
      </c>
      <c r="E135" s="10">
        <f>E134-D135</f>
        <v>73184.6852452129</v>
      </c>
    </row>
    <row r="136" spans="1:5" ht="15">
      <c r="A136" s="9">
        <f>1+A135</f>
        <v>122</v>
      </c>
      <c r="B136" s="10">
        <f>IF(A136&lt;=$B$10,$D$6,0)</f>
        <v>650</v>
      </c>
      <c r="C136" s="10">
        <f>E135*$B$7</f>
        <v>356.2301560397891</v>
      </c>
      <c r="D136" s="10">
        <f>B136-C136</f>
        <v>293.7698439602109</v>
      </c>
      <c r="E136" s="10">
        <f>E135-D136</f>
        <v>72890.91540125269</v>
      </c>
    </row>
    <row r="137" spans="1:5" ht="15">
      <c r="A137" s="9">
        <f>1+A136</f>
        <v>123</v>
      </c>
      <c r="B137" s="10">
        <f>IF(A137&lt;=$B$10,$D$6,0)</f>
        <v>650</v>
      </c>
      <c r="C137" s="10">
        <f>E136*$B$7</f>
        <v>354.80021646973984</v>
      </c>
      <c r="D137" s="10">
        <f>B137-C137</f>
        <v>295.19978353026016</v>
      </c>
      <c r="E137" s="10">
        <f>E136-D137</f>
        <v>72595.71561772242</v>
      </c>
    </row>
    <row r="138" spans="1:5" ht="15">
      <c r="A138" s="9">
        <f>1+A137</f>
        <v>124</v>
      </c>
      <c r="B138" s="10">
        <f>IF(A138&lt;=$B$10,$D$6,0)</f>
        <v>650</v>
      </c>
      <c r="C138" s="10">
        <f>E137*$B$7</f>
        <v>353.36331659652797</v>
      </c>
      <c r="D138" s="10">
        <f>B138-C138</f>
        <v>296.63668340347203</v>
      </c>
      <c r="E138" s="10">
        <f>E137-D138</f>
        <v>72299.07893431895</v>
      </c>
    </row>
    <row r="139" spans="1:5" ht="15">
      <c r="A139" s="9">
        <f>1+A138</f>
        <v>125</v>
      </c>
      <c r="B139" s="10">
        <f>IF(A139&lt;=$B$10,$D$6,0)</f>
        <v>650</v>
      </c>
      <c r="C139" s="10">
        <f>E138*$B$7</f>
        <v>351.9194225405259</v>
      </c>
      <c r="D139" s="10">
        <f>B139-C139</f>
        <v>298.0805774594741</v>
      </c>
      <c r="E139" s="10">
        <f>E138-D139</f>
        <v>72000.99835685948</v>
      </c>
    </row>
    <row r="140" spans="1:5" ht="15">
      <c r="A140" s="9">
        <f>1+A139</f>
        <v>126</v>
      </c>
      <c r="B140" s="10">
        <f>IF(A140&lt;=$B$10,$D$6,0)</f>
        <v>650</v>
      </c>
      <c r="C140" s="10">
        <f>E139*$B$7</f>
        <v>350.4685002571952</v>
      </c>
      <c r="D140" s="10">
        <f>B140-C140</f>
        <v>299.5314997428048</v>
      </c>
      <c r="E140" s="10">
        <f>E139-D140</f>
        <v>71701.46685711667</v>
      </c>
    </row>
    <row r="141" spans="1:5" ht="15">
      <c r="A141" s="9">
        <f>1+A140</f>
        <v>127</v>
      </c>
      <c r="B141" s="10">
        <f>IF(A141&lt;=$B$10,$D$6,0)</f>
        <v>650</v>
      </c>
      <c r="C141" s="10">
        <f>E140*$B$7</f>
        <v>349.0105155362841</v>
      </c>
      <c r="D141" s="10">
        <f>B141-C141</f>
        <v>300.9894844637159</v>
      </c>
      <c r="E141" s="10">
        <f>E140-D141</f>
        <v>71400.47737265295</v>
      </c>
    </row>
    <row r="142" spans="1:5" ht="15">
      <c r="A142" s="9">
        <f>1+A141</f>
        <v>128</v>
      </c>
      <c r="B142" s="10">
        <f>IF(A142&lt;=$B$10,$D$6,0)</f>
        <v>650</v>
      </c>
      <c r="C142" s="10">
        <f>E141*$B$7</f>
        <v>347.5454340010204</v>
      </c>
      <c r="D142" s="10">
        <f>B142-C142</f>
        <v>302.4545659989796</v>
      </c>
      <c r="E142" s="10">
        <f>E141-D142</f>
        <v>71098.02280665397</v>
      </c>
    </row>
    <row r="143" spans="1:5" ht="15">
      <c r="A143" s="9">
        <f>1+A142</f>
        <v>129</v>
      </c>
      <c r="B143" s="10">
        <f>IF(A143&lt;=$B$10,$D$6,0)</f>
        <v>650</v>
      </c>
      <c r="C143" s="10">
        <f>E142*$B$7</f>
        <v>346.0732211073015</v>
      </c>
      <c r="D143" s="10">
        <f>B143-C143</f>
        <v>303.9267788926985</v>
      </c>
      <c r="E143" s="10">
        <f>E142-D143</f>
        <v>70794.09602776128</v>
      </c>
    </row>
    <row r="144" spans="1:5" ht="15">
      <c r="A144" s="9">
        <f>1+A143</f>
        <v>130</v>
      </c>
      <c r="B144" s="10">
        <f>IF(A144&lt;=$B$10,$D$6,0)</f>
        <v>650</v>
      </c>
      <c r="C144" s="10">
        <f>E143*$B$7</f>
        <v>344.59384214287945</v>
      </c>
      <c r="D144" s="10">
        <f>B144-C144</f>
        <v>305.40615785712055</v>
      </c>
      <c r="E144" s="10">
        <f>E143-D144</f>
        <v>70488.68986990415</v>
      </c>
    </row>
    <row r="145" spans="1:5" ht="15">
      <c r="A145" s="9">
        <f>1+A144</f>
        <v>131</v>
      </c>
      <c r="B145" s="10">
        <f>IF(A145&lt;=$B$10,$D$6,0)</f>
        <v>650</v>
      </c>
      <c r="C145" s="10">
        <f>E144*$B$7</f>
        <v>343.10726222654273</v>
      </c>
      <c r="D145" s="10">
        <f>B145-C145</f>
        <v>306.89273777345727</v>
      </c>
      <c r="E145" s="10">
        <f>E144-D145</f>
        <v>70181.7971321307</v>
      </c>
    </row>
    <row r="146" spans="1:5" ht="15">
      <c r="A146" s="9">
        <f>1+A145</f>
        <v>132</v>
      </c>
      <c r="B146" s="10">
        <f>IF(A146&lt;=$B$10,$D$6,0)</f>
        <v>650</v>
      </c>
      <c r="C146" s="10">
        <f>E145*$B$7</f>
        <v>341.6134463072939</v>
      </c>
      <c r="D146" s="10">
        <f>B146-C146</f>
        <v>308.3865536927061</v>
      </c>
      <c r="E146" s="10">
        <f>E145-D146</f>
        <v>69873.410578438</v>
      </c>
    </row>
    <row r="147" spans="1:5" ht="15">
      <c r="A147" s="9">
        <f>1+A146</f>
        <v>133</v>
      </c>
      <c r="B147" s="10">
        <f>IF(A147&lt;=$B$10,$D$6,0)</f>
        <v>650</v>
      </c>
      <c r="C147" s="10">
        <f>E146*$B$7</f>
        <v>340.1123591635228</v>
      </c>
      <c r="D147" s="10">
        <f>B147-C147</f>
        <v>309.8876408364772</v>
      </c>
      <c r="E147" s="10">
        <f>E146-D147</f>
        <v>69563.52293760152</v>
      </c>
    </row>
    <row r="148" spans="1:5" ht="15">
      <c r="A148" s="9">
        <f>1+A147</f>
        <v>134</v>
      </c>
      <c r="B148" s="10">
        <f>IF(A148&lt;=$B$10,$D$6,0)</f>
        <v>650</v>
      </c>
      <c r="C148" s="10">
        <f>E147*$B$7</f>
        <v>338.6039654021764</v>
      </c>
      <c r="D148" s="10">
        <f>B148-C148</f>
        <v>311.3960345978236</v>
      </c>
      <c r="E148" s="10">
        <f>E147-D148</f>
        <v>69252.1269030037</v>
      </c>
    </row>
    <row r="149" spans="1:5" ht="15">
      <c r="A149" s="9">
        <f>1+A148</f>
        <v>135</v>
      </c>
      <c r="B149" s="10">
        <f>IF(A149&lt;=$B$10,$D$6,0)</f>
        <v>650</v>
      </c>
      <c r="C149" s="10">
        <f>E148*$B$7</f>
        <v>337.0882294579242</v>
      </c>
      <c r="D149" s="10">
        <f>B149-C149</f>
        <v>312.9117705420758</v>
      </c>
      <c r="E149" s="10">
        <f>E148-D149</f>
        <v>68939.21513246161</v>
      </c>
    </row>
    <row r="150" spans="1:5" ht="15">
      <c r="A150" s="9">
        <f>1+A149</f>
        <v>136</v>
      </c>
      <c r="B150" s="10">
        <f>IF(A150&lt;=$B$10,$D$6,0)</f>
        <v>650</v>
      </c>
      <c r="C150" s="10">
        <f>E149*$B$7</f>
        <v>335.56511559231956</v>
      </c>
      <c r="D150" s="10">
        <f>B150-C150</f>
        <v>314.43488440768044</v>
      </c>
      <c r="E150" s="10">
        <f>E149-D150</f>
        <v>68624.78024805394</v>
      </c>
    </row>
    <row r="151" spans="1:5" ht="15">
      <c r="A151" s="9">
        <f>1+A150</f>
        <v>137</v>
      </c>
      <c r="B151" s="10">
        <f>IF(A151&lt;=$B$10,$D$6,0)</f>
        <v>650</v>
      </c>
      <c r="C151" s="10">
        <f>E150*$B$7</f>
        <v>334.0345878929574</v>
      </c>
      <c r="D151" s="10">
        <f>B151-C151</f>
        <v>315.9654121070426</v>
      </c>
      <c r="E151" s="10">
        <f>E150-D151</f>
        <v>68308.81483594689</v>
      </c>
    </row>
    <row r="152" spans="1:5" ht="15">
      <c r="A152" s="9">
        <f>1+A151</f>
        <v>138</v>
      </c>
      <c r="B152" s="10">
        <f>IF(A152&lt;=$B$10,$D$6,0)</f>
        <v>650</v>
      </c>
      <c r="C152" s="10">
        <f>E151*$B$7</f>
        <v>332.4966102726269</v>
      </c>
      <c r="D152" s="10">
        <f>B152-C152</f>
        <v>317.5033897273731</v>
      </c>
      <c r="E152" s="10">
        <f>E151-D152</f>
        <v>67991.31144621952</v>
      </c>
    </row>
    <row r="153" spans="1:5" ht="15">
      <c r="A153" s="9">
        <f>1+A152</f>
        <v>139</v>
      </c>
      <c r="B153" s="10">
        <f>IF(A153&lt;=$B$10,$D$6,0)</f>
        <v>650</v>
      </c>
      <c r="C153" s="10">
        <f>E152*$B$7</f>
        <v>330.9511464684611</v>
      </c>
      <c r="D153" s="10">
        <f>B153-C153</f>
        <v>319.0488535315389</v>
      </c>
      <c r="E153" s="10">
        <f>E152-D153</f>
        <v>67672.26259268798</v>
      </c>
    </row>
    <row r="154" spans="1:5" ht="15">
      <c r="A154" s="9">
        <f>1+A153</f>
        <v>140</v>
      </c>
      <c r="B154" s="10">
        <f>IF(A154&lt;=$B$10,$D$6,0)</f>
        <v>650</v>
      </c>
      <c r="C154" s="10">
        <f>E153*$B$7</f>
        <v>329.3981600410816</v>
      </c>
      <c r="D154" s="10">
        <f>B154-C154</f>
        <v>320.6018399589184</v>
      </c>
      <c r="E154" s="10">
        <f>E153-D154</f>
        <v>67351.66075272906</v>
      </c>
    </row>
    <row r="155" spans="1:5" ht="15">
      <c r="A155" s="9">
        <f>1+A154</f>
        <v>141</v>
      </c>
      <c r="B155" s="10">
        <f>IF(A155&lt;=$B$10,$D$6,0)</f>
        <v>650</v>
      </c>
      <c r="C155" s="10">
        <f>E154*$B$7</f>
        <v>327.83761437373954</v>
      </c>
      <c r="D155" s="10">
        <f>B155-C155</f>
        <v>322.16238562626046</v>
      </c>
      <c r="E155" s="10">
        <f>E154-D155</f>
        <v>67029.4983671028</v>
      </c>
    </row>
    <row r="156" spans="1:5" ht="15">
      <c r="A156" s="9">
        <f>1+A155</f>
        <v>142</v>
      </c>
      <c r="B156" s="10">
        <f>IF(A156&lt;=$B$10,$D$6,0)</f>
        <v>650</v>
      </c>
      <c r="C156" s="10">
        <f>E155*$B$7</f>
        <v>326.2694726714522</v>
      </c>
      <c r="D156" s="10">
        <f>B156-C156</f>
        <v>323.7305273285478</v>
      </c>
      <c r="E156" s="10">
        <f>E155-D156</f>
        <v>66705.76783977426</v>
      </c>
    </row>
    <row r="157" spans="1:5" ht="15">
      <c r="A157" s="9">
        <f>1+A156</f>
        <v>143</v>
      </c>
      <c r="B157" s="10">
        <f>IF(A157&lt;=$B$10,$D$6,0)</f>
        <v>650</v>
      </c>
      <c r="C157" s="10">
        <f>E156*$B$7</f>
        <v>324.6936979601353</v>
      </c>
      <c r="D157" s="10">
        <f>B157-C157</f>
        <v>325.3063020398647</v>
      </c>
      <c r="E157" s="10">
        <f>E156-D157</f>
        <v>66380.46153773439</v>
      </c>
    </row>
    <row r="158" spans="1:5" ht="15">
      <c r="A158" s="9">
        <f>1+A157</f>
        <v>144</v>
      </c>
      <c r="B158" s="10">
        <f>IF(A158&lt;=$B$10,$D$6,0)</f>
        <v>650</v>
      </c>
      <c r="C158" s="10">
        <f>E157*$B$7</f>
        <v>323.1102530857315</v>
      </c>
      <c r="D158" s="10">
        <f>B158-C158</f>
        <v>326.8897469142685</v>
      </c>
      <c r="E158" s="10">
        <f>E157-D158</f>
        <v>66053.57179082012</v>
      </c>
    </row>
    <row r="159" spans="1:5" ht="15">
      <c r="A159" s="9">
        <f>1+A158</f>
        <v>145</v>
      </c>
      <c r="B159" s="10">
        <f>IF(A159&lt;=$B$10,$D$6,0)</f>
        <v>650</v>
      </c>
      <c r="C159" s="10">
        <f>E158*$B$7</f>
        <v>321.5191007133341</v>
      </c>
      <c r="D159" s="10">
        <f>B159-C159</f>
        <v>328.4808992866659</v>
      </c>
      <c r="E159" s="10">
        <f>E158-D159</f>
        <v>65725.09089153346</v>
      </c>
    </row>
    <row r="160" spans="1:5" ht="15">
      <c r="A160" s="9">
        <f>1+A159</f>
        <v>146</v>
      </c>
      <c r="B160" s="10">
        <f>IF(A160&lt;=$B$10,$D$6,0)</f>
        <v>650</v>
      </c>
      <c r="C160" s="10">
        <f>E159*$B$7</f>
        <v>319.92020332630693</v>
      </c>
      <c r="D160" s="10">
        <f>B160-C160</f>
        <v>330.07979667369307</v>
      </c>
      <c r="E160" s="10">
        <f>E159-D160</f>
        <v>65395.011094859765</v>
      </c>
    </row>
    <row r="161" spans="1:5" ht="15">
      <c r="A161" s="9">
        <f>1+A160</f>
        <v>147</v>
      </c>
      <c r="B161" s="10">
        <f>IF(A161&lt;=$B$10,$D$6,0)</f>
        <v>650</v>
      </c>
      <c r="C161" s="10">
        <f>E160*$B$7</f>
        <v>318.3135232253996</v>
      </c>
      <c r="D161" s="10">
        <f>B161-C161</f>
        <v>331.6864767746004</v>
      </c>
      <c r="E161" s="10">
        <f>E160-D161</f>
        <v>65063.324618085164</v>
      </c>
    </row>
    <row r="162" spans="1:5" ht="15">
      <c r="A162" s="9">
        <f>1+A161</f>
        <v>148</v>
      </c>
      <c r="B162" s="10">
        <f>IF(A162&lt;=$B$10,$D$6,0)</f>
        <v>650</v>
      </c>
      <c r="C162" s="10">
        <f>E161*$B$7</f>
        <v>316.69902252785874</v>
      </c>
      <c r="D162" s="10">
        <f>B162-C162</f>
        <v>333.30097747214126</v>
      </c>
      <c r="E162" s="10">
        <f>E161-D162</f>
        <v>64730.02364061302</v>
      </c>
    </row>
    <row r="163" spans="1:5" ht="15">
      <c r="A163" s="9">
        <f>1+A162</f>
        <v>149</v>
      </c>
      <c r="B163" s="10">
        <f>IF(A163&lt;=$B$10,$D$6,0)</f>
        <v>650</v>
      </c>
      <c r="C163" s="10">
        <f>E162*$B$7</f>
        <v>315.0766631665348</v>
      </c>
      <c r="D163" s="10">
        <f>B163-C163</f>
        <v>334.9233368334652</v>
      </c>
      <c r="E163" s="10">
        <f>E162-D163</f>
        <v>64395.10030377955</v>
      </c>
    </row>
    <row r="164" spans="1:5" ht="15">
      <c r="A164" s="9">
        <f>1+A163</f>
        <v>150</v>
      </c>
      <c r="B164" s="10">
        <f>IF(A164&lt;=$B$10,$D$6,0)</f>
        <v>650</v>
      </c>
      <c r="C164" s="10">
        <f>E163*$B$7</f>
        <v>313.4464068889845</v>
      </c>
      <c r="D164" s="10">
        <f>B164-C164</f>
        <v>336.5535931110155</v>
      </c>
      <c r="E164" s="10">
        <f>E163-D164</f>
        <v>64058.54671066854</v>
      </c>
    </row>
    <row r="165" spans="1:5" ht="15">
      <c r="A165" s="9">
        <f>1+A164</f>
        <v>151</v>
      </c>
      <c r="B165" s="10">
        <f>IF(A165&lt;=$B$10,$D$6,0)</f>
        <v>650</v>
      </c>
      <c r="C165" s="10">
        <f>E164*$B$7</f>
        <v>311.8082152565687</v>
      </c>
      <c r="D165" s="10">
        <f>B165-C165</f>
        <v>338.1917847434313</v>
      </c>
      <c r="E165" s="10">
        <f>E164-D165</f>
        <v>63720.35492592511</v>
      </c>
    </row>
    <row r="166" spans="1:5" ht="15">
      <c r="A166" s="9">
        <f>1+A165</f>
        <v>152</v>
      </c>
      <c r="B166" s="10">
        <f>IF(A166&lt;=$B$10,$D$6,0)</f>
        <v>650</v>
      </c>
      <c r="C166" s="10">
        <f>E165*$B$7</f>
        <v>310.1620496435465</v>
      </c>
      <c r="D166" s="10">
        <f>B166-C166</f>
        <v>339.8379503564535</v>
      </c>
      <c r="E166" s="10">
        <f>E165-D166</f>
        <v>63380.51697556866</v>
      </c>
    </row>
    <row r="167" spans="1:5" ht="15">
      <c r="A167" s="9">
        <f>1+A166</f>
        <v>153</v>
      </c>
      <c r="B167" s="10">
        <f>IF(A167&lt;=$B$10,$D$6,0)</f>
        <v>650</v>
      </c>
      <c r="C167" s="10">
        <f>E166*$B$7</f>
        <v>308.5078712361639</v>
      </c>
      <c r="D167" s="10">
        <f>B167-C167</f>
        <v>341.4921287638361</v>
      </c>
      <c r="E167" s="10">
        <f>E166-D167</f>
        <v>63039.02484680482</v>
      </c>
    </row>
    <row r="168" spans="1:5" ht="15">
      <c r="A168" s="9">
        <f>1+A167</f>
        <v>154</v>
      </c>
      <c r="B168" s="10">
        <f>IF(A168&lt;=$B$10,$D$6,0)</f>
        <v>650</v>
      </c>
      <c r="C168" s="10">
        <f>E167*$B$7</f>
        <v>306.8456410317393</v>
      </c>
      <c r="D168" s="10">
        <f>B168-C168</f>
        <v>343.1543589682607</v>
      </c>
      <c r="E168" s="10">
        <f>E167-D168</f>
        <v>62695.87048783656</v>
      </c>
    </row>
    <row r="169" spans="1:5" ht="15">
      <c r="A169" s="9">
        <f>1+A168</f>
        <v>155</v>
      </c>
      <c r="B169" s="10">
        <f>IF(A169&lt;=$B$10,$D$6,0)</f>
        <v>650</v>
      </c>
      <c r="C169" s="10">
        <f>E168*$B$7</f>
        <v>305.1753198377434</v>
      </c>
      <c r="D169" s="10">
        <f>B169-C169</f>
        <v>344.8246801622566</v>
      </c>
      <c r="E169" s="10">
        <f>E168-D169</f>
        <v>62351.0458076743</v>
      </c>
    </row>
    <row r="170" spans="1:5" ht="15">
      <c r="A170" s="9">
        <f>1+A169</f>
        <v>156</v>
      </c>
      <c r="B170" s="10">
        <f>IF(A170&lt;=$B$10,$D$6,0)</f>
        <v>650</v>
      </c>
      <c r="C170" s="10">
        <f>E169*$B$7</f>
        <v>303.4968682708754</v>
      </c>
      <c r="D170" s="10">
        <f>B170-C170</f>
        <v>346.5031317291246</v>
      </c>
      <c r="E170" s="10">
        <f>E169-D170</f>
        <v>62004.54267594518</v>
      </c>
    </row>
    <row r="171" spans="1:5" ht="15">
      <c r="A171" s="9">
        <f>1+A170</f>
        <v>157</v>
      </c>
      <c r="B171" s="10">
        <f>IF(A171&lt;=$B$10,$D$6,0)</f>
        <v>650</v>
      </c>
      <c r="C171" s="10">
        <f>E170*$B$7</f>
        <v>301.8102467561341</v>
      </c>
      <c r="D171" s="10">
        <f>B171-C171</f>
        <v>348.1897532438659</v>
      </c>
      <c r="E171" s="10">
        <f>E170-D171</f>
        <v>61656.35292270131</v>
      </c>
    </row>
    <row r="172" spans="1:5" ht="15">
      <c r="A172" s="9">
        <f>1+A171</f>
        <v>158</v>
      </c>
      <c r="B172" s="10">
        <f>IF(A172&lt;=$B$10,$D$6,0)</f>
        <v>650</v>
      </c>
      <c r="C172" s="10">
        <f>E171*$B$7</f>
        <v>300.1154155258853</v>
      </c>
      <c r="D172" s="10">
        <f>B172-C172</f>
        <v>349.8845844741147</v>
      </c>
      <c r="E172" s="10">
        <f>E171-D172</f>
        <v>61306.4683382272</v>
      </c>
    </row>
    <row r="173" spans="1:5" ht="15">
      <c r="A173" s="9">
        <f>1+A172</f>
        <v>159</v>
      </c>
      <c r="B173" s="10">
        <f>IF(A173&lt;=$B$10,$D$6,0)</f>
        <v>650</v>
      </c>
      <c r="C173" s="10">
        <f>E172*$B$7</f>
        <v>298.41233461892347</v>
      </c>
      <c r="D173" s="10">
        <f>B173-C173</f>
        <v>351.58766538107653</v>
      </c>
      <c r="E173" s="10">
        <f>E172-D173</f>
        <v>60954.88067284612</v>
      </c>
    </row>
    <row r="174" spans="1:5" ht="15">
      <c r="A174" s="9">
        <f>1+A173</f>
        <v>160</v>
      </c>
      <c r="B174" s="10">
        <f>IF(A174&lt;=$B$10,$D$6,0)</f>
        <v>650</v>
      </c>
      <c r="C174" s="10">
        <f>E173*$B$7</f>
        <v>296.7009638795302</v>
      </c>
      <c r="D174" s="10">
        <f>B174-C174</f>
        <v>353.2990361204698</v>
      </c>
      <c r="E174" s="10">
        <f>E173-D174</f>
        <v>60601.58163672565</v>
      </c>
    </row>
    <row r="175" spans="1:5" ht="15">
      <c r="A175" s="9">
        <f>1+A174</f>
        <v>161</v>
      </c>
      <c r="B175" s="10">
        <f>IF(A175&lt;=$B$10,$D$6,0)</f>
        <v>650</v>
      </c>
      <c r="C175" s="10">
        <f>E174*$B$7</f>
        <v>294.98126295652685</v>
      </c>
      <c r="D175" s="10">
        <f>B175-C175</f>
        <v>355.01873704347315</v>
      </c>
      <c r="E175" s="10">
        <f>E174-D175</f>
        <v>60246.562899682176</v>
      </c>
    </row>
    <row r="176" spans="1:5" ht="15">
      <c r="A176" s="9">
        <f>1+A175</f>
        <v>162</v>
      </c>
      <c r="B176" s="10">
        <f>IF(A176&lt;=$B$10,$D$6,0)</f>
        <v>650</v>
      </c>
      <c r="C176" s="10">
        <f>E175*$B$7</f>
        <v>293.2531913023235</v>
      </c>
      <c r="D176" s="10">
        <f>B176-C176</f>
        <v>356.7468086976765</v>
      </c>
      <c r="E176" s="10">
        <f>E175-D176</f>
        <v>59889.8160909845</v>
      </c>
    </row>
    <row r="177" spans="1:5" ht="15">
      <c r="A177" s="9">
        <f>1+A176</f>
        <v>163</v>
      </c>
      <c r="B177" s="10">
        <f>IF(A177&lt;=$B$10,$D$6,0)</f>
        <v>650</v>
      </c>
      <c r="C177" s="10">
        <f>E176*$B$7</f>
        <v>291.5167081719628</v>
      </c>
      <c r="D177" s="10">
        <f>B177-C177</f>
        <v>358.4832918280372</v>
      </c>
      <c r="E177" s="10">
        <f>E176-D177</f>
        <v>59531.332799156466</v>
      </c>
    </row>
    <row r="178" spans="1:5" ht="15">
      <c r="A178" s="9">
        <f>1+A177</f>
        <v>164</v>
      </c>
      <c r="B178" s="10">
        <f>IF(A178&lt;=$B$10,$D$6,0)</f>
        <v>650</v>
      </c>
      <c r="C178" s="10">
        <f>E177*$B$7</f>
        <v>289.77177262215923</v>
      </c>
      <c r="D178" s="10">
        <f>B178-C178</f>
        <v>360.22822737784077</v>
      </c>
      <c r="E178" s="10">
        <f>E177-D178</f>
        <v>59171.104571778626</v>
      </c>
    </row>
    <row r="179" spans="1:5" ht="15">
      <c r="A179" s="9">
        <f>1+A178</f>
        <v>165</v>
      </c>
      <c r="B179" s="10">
        <f>IF(A179&lt;=$B$10,$D$6,0)</f>
        <v>650</v>
      </c>
      <c r="C179" s="10">
        <f>E178*$B$7</f>
        <v>288.0183435103337</v>
      </c>
      <c r="D179" s="10">
        <f>B179-C179</f>
        <v>361.9816564896663</v>
      </c>
      <c r="E179" s="10">
        <f>E178-D179</f>
        <v>58809.12291528896</v>
      </c>
    </row>
    <row r="180" spans="1:5" ht="15">
      <c r="A180" s="9">
        <f>1+A179</f>
        <v>166</v>
      </c>
      <c r="B180" s="10">
        <f>IF(A180&lt;=$B$10,$D$6,0)</f>
        <v>650</v>
      </c>
      <c r="C180" s="10">
        <f>E179*$B$7</f>
        <v>286.2563794936436</v>
      </c>
      <c r="D180" s="10">
        <f>B180-C180</f>
        <v>363.7436205063564</v>
      </c>
      <c r="E180" s="10">
        <f>E179-D180</f>
        <v>58445.3792947826</v>
      </c>
    </row>
    <row r="181" spans="1:5" ht="15">
      <c r="A181" s="9">
        <f>1+A180</f>
        <v>167</v>
      </c>
      <c r="B181" s="10">
        <f>IF(A181&lt;=$B$10,$D$6,0)</f>
        <v>650</v>
      </c>
      <c r="C181" s="10">
        <f>E180*$B$7</f>
        <v>284.48583902800794</v>
      </c>
      <c r="D181" s="10">
        <f>B181-C181</f>
        <v>365.51416097199206</v>
      </c>
      <c r="E181" s="10">
        <f>E180-D181</f>
        <v>58079.86513381061</v>
      </c>
    </row>
    <row r="182" spans="1:5" ht="15">
      <c r="A182" s="9">
        <f>1+A181</f>
        <v>168</v>
      </c>
      <c r="B182" s="10">
        <f>IF(A182&lt;=$B$10,$D$6,0)</f>
        <v>650</v>
      </c>
      <c r="C182" s="10">
        <f>E181*$B$7</f>
        <v>282.70668036712783</v>
      </c>
      <c r="D182" s="10">
        <f>B182-C182</f>
        <v>367.29331963287217</v>
      </c>
      <c r="E182" s="10">
        <f>E181-D182</f>
        <v>57712.57181417773</v>
      </c>
    </row>
    <row r="183" spans="1:5" ht="15">
      <c r="A183" s="9">
        <f>1+A182</f>
        <v>169</v>
      </c>
      <c r="B183" s="10">
        <f>IF(A183&lt;=$B$10,$D$6,0)</f>
        <v>650</v>
      </c>
      <c r="C183" s="10">
        <f>E182*$B$7</f>
        <v>280.9188615615021</v>
      </c>
      <c r="D183" s="10">
        <f>B183-C183</f>
        <v>369.0811384384979</v>
      </c>
      <c r="E183" s="10">
        <f>E182-D183</f>
        <v>57343.49067573923</v>
      </c>
    </row>
    <row r="184" spans="1:5" ht="15">
      <c r="A184" s="9">
        <f>1+A183</f>
        <v>170</v>
      </c>
      <c r="B184" s="10">
        <f>IF(A184&lt;=$B$10,$D$6,0)</f>
        <v>650</v>
      </c>
      <c r="C184" s="10">
        <f>E183*$B$7</f>
        <v>279.1223404574383</v>
      </c>
      <c r="D184" s="10">
        <f>B184-C184</f>
        <v>370.8776595425617</v>
      </c>
      <c r="E184" s="10">
        <f>E183-D184</f>
        <v>56972.61301619667</v>
      </c>
    </row>
    <row r="185" spans="1:5" ht="15">
      <c r="A185" s="9">
        <f>1+A184</f>
        <v>171</v>
      </c>
      <c r="B185" s="10">
        <f>IF(A185&lt;=$B$10,$D$6,0)</f>
        <v>650</v>
      </c>
      <c r="C185" s="10">
        <f>E184*$B$7</f>
        <v>277.31707469605885</v>
      </c>
      <c r="D185" s="10">
        <f>B185-C185</f>
        <v>372.68292530394115</v>
      </c>
      <c r="E185" s="10">
        <f>E184-D185</f>
        <v>56599.93009089273</v>
      </c>
    </row>
    <row r="186" spans="1:5" ht="15">
      <c r="A186" s="9">
        <f>1+A185</f>
        <v>172</v>
      </c>
      <c r="B186" s="10">
        <f>IF(A186&lt;=$B$10,$D$6,0)</f>
        <v>650</v>
      </c>
      <c r="C186" s="10">
        <f>E185*$B$7</f>
        <v>275.5030217123019</v>
      </c>
      <c r="D186" s="10">
        <f>B186-C186</f>
        <v>374.4969782876981</v>
      </c>
      <c r="E186" s="10">
        <f>E185-D186</f>
        <v>56225.43311260503</v>
      </c>
    </row>
    <row r="187" spans="1:5" ht="15">
      <c r="A187" s="9">
        <f>1+A186</f>
        <v>173</v>
      </c>
      <c r="B187" s="10">
        <f>IF(A187&lt;=$B$10,$D$6,0)</f>
        <v>650</v>
      </c>
      <c r="C187" s="10">
        <f>E186*$B$7</f>
        <v>273.6801387339184</v>
      </c>
      <c r="D187" s="10">
        <f>B187-C187</f>
        <v>376.3198612660816</v>
      </c>
      <c r="E187" s="10">
        <f>E186-D187</f>
        <v>55849.11325133895</v>
      </c>
    </row>
    <row r="188" spans="1:5" ht="15">
      <c r="A188" s="9">
        <f>1+A187</f>
        <v>174</v>
      </c>
      <c r="B188" s="10">
        <f>IF(A188&lt;=$B$10,$D$6,0)</f>
        <v>650</v>
      </c>
      <c r="C188" s="10">
        <f>E187*$B$7</f>
        <v>271.8483827804629</v>
      </c>
      <c r="D188" s="10">
        <f>B188-C188</f>
        <v>378.1516172195371</v>
      </c>
      <c r="E188" s="10">
        <f>E187-D188</f>
        <v>55470.96163411941</v>
      </c>
    </row>
    <row r="189" spans="1:5" ht="15">
      <c r="A189" s="9">
        <f>1+A188</f>
        <v>175</v>
      </c>
      <c r="B189" s="10">
        <f>IF(A189&lt;=$B$10,$D$6,0)</f>
        <v>650</v>
      </c>
      <c r="C189" s="10">
        <f>E188*$B$7</f>
        <v>270.0077106622805</v>
      </c>
      <c r="D189" s="10">
        <f>B189-C189</f>
        <v>379.9922893377195</v>
      </c>
      <c r="E189" s="10">
        <f>E188-D189</f>
        <v>55090.96934478169</v>
      </c>
    </row>
    <row r="190" spans="1:5" ht="15">
      <c r="A190" s="9">
        <f>1+A189</f>
        <v>176</v>
      </c>
      <c r="B190" s="10">
        <f>IF(A190&lt;=$B$10,$D$6,0)</f>
        <v>650</v>
      </c>
      <c r="C190" s="10">
        <f>E189*$B$7</f>
        <v>268.15807897948866</v>
      </c>
      <c r="D190" s="10">
        <f>B190-C190</f>
        <v>381.84192102051134</v>
      </c>
      <c r="E190" s="10">
        <f>E189-D190</f>
        <v>54709.12742376118</v>
      </c>
    </row>
    <row r="191" spans="1:5" ht="15">
      <c r="A191" s="9">
        <f>1+A190</f>
        <v>177</v>
      </c>
      <c r="B191" s="10">
        <f>IF(A191&lt;=$B$10,$D$6,0)</f>
        <v>650</v>
      </c>
      <c r="C191" s="10">
        <f>E190*$B$7</f>
        <v>266.2994441209536</v>
      </c>
      <c r="D191" s="10">
        <f>B191-C191</f>
        <v>383.7005558790464</v>
      </c>
      <c r="E191" s="10">
        <f>E190-D191</f>
        <v>54325.42686788213</v>
      </c>
    </row>
    <row r="192" spans="1:5" ht="15">
      <c r="A192" s="9">
        <f>1+A191</f>
        <v>178</v>
      </c>
      <c r="B192" s="10">
        <f>IF(A192&lt;=$B$10,$D$6,0)</f>
        <v>650</v>
      </c>
      <c r="C192" s="10">
        <f>E191*$B$7</f>
        <v>264.4317622632621</v>
      </c>
      <c r="D192" s="10">
        <f>B192-C192</f>
        <v>385.5682377367379</v>
      </c>
      <c r="E192" s="10">
        <f>E191-D192</f>
        <v>53939.85863014539</v>
      </c>
    </row>
    <row r="193" spans="1:5" ht="15">
      <c r="A193" s="9">
        <f>1+A192</f>
        <v>179</v>
      </c>
      <c r="B193" s="10">
        <f>IF(A193&lt;=$B$10,$D$6,0)</f>
        <v>650</v>
      </c>
      <c r="C193" s="10">
        <f>E192*$B$7</f>
        <v>262.5549893696883</v>
      </c>
      <c r="D193" s="10">
        <f>B193-C193</f>
        <v>387.4450106303117</v>
      </c>
      <c r="E193" s="10">
        <f>E192-D193</f>
        <v>53552.41361951508</v>
      </c>
    </row>
    <row r="194" spans="1:5" ht="15">
      <c r="A194" s="9">
        <f>1+A193</f>
        <v>180</v>
      </c>
      <c r="B194" s="10">
        <f>IF(A194&lt;=$B$10,$D$6,0)</f>
        <v>650</v>
      </c>
      <c r="C194" s="10">
        <f>E193*$B$7</f>
        <v>260.6690811891554</v>
      </c>
      <c r="D194" s="10">
        <f>B194-C194</f>
        <v>389.3309188108446</v>
      </c>
      <c r="E194" s="10">
        <f>E193-D194</f>
        <v>53163.08270070423</v>
      </c>
    </row>
    <row r="195" spans="1:5" ht="15">
      <c r="A195" s="9">
        <f>1+A194</f>
        <v>181</v>
      </c>
      <c r="B195" s="10">
        <f>IF(A195&lt;=$B$10,$D$6,0)</f>
        <v>650</v>
      </c>
      <c r="C195" s="10">
        <f>E194*$B$7</f>
        <v>258.7739932551921</v>
      </c>
      <c r="D195" s="10">
        <f>B195-C195</f>
        <v>391.2260067448079</v>
      </c>
      <c r="E195" s="10">
        <f>E194-D195</f>
        <v>52771.856693959424</v>
      </c>
    </row>
    <row r="196" spans="1:5" ht="15">
      <c r="A196" s="9">
        <f>1+A195</f>
        <v>182</v>
      </c>
      <c r="B196" s="10">
        <f>IF(A196&lt;=$B$10,$D$6,0)</f>
        <v>650</v>
      </c>
      <c r="C196" s="10">
        <f>E195*$B$7</f>
        <v>256.86968088488453</v>
      </c>
      <c r="D196" s="10">
        <f>B196-C196</f>
        <v>393.13031911511547</v>
      </c>
      <c r="E196" s="10">
        <f>E195-D196</f>
        <v>52378.72637484431</v>
      </c>
    </row>
    <row r="197" spans="1:5" ht="15">
      <c r="A197" s="9">
        <f>1+A196</f>
        <v>183</v>
      </c>
      <c r="B197" s="10">
        <f>IF(A197&lt;=$B$10,$D$6,0)</f>
        <v>650</v>
      </c>
      <c r="C197" s="10">
        <f>E196*$B$7</f>
        <v>254.95609917782224</v>
      </c>
      <c r="D197" s="10">
        <f>B197-C197</f>
        <v>395.04390082217776</v>
      </c>
      <c r="E197" s="10">
        <f>E196-D197</f>
        <v>51983.68247402213</v>
      </c>
    </row>
    <row r="198" spans="1:5" ht="15">
      <c r="A198" s="9">
        <f>1+A197</f>
        <v>184</v>
      </c>
      <c r="B198" s="10">
        <f>IF(A198&lt;=$B$10,$D$6,0)</f>
        <v>650</v>
      </c>
      <c r="C198" s="10">
        <f>E197*$B$7</f>
        <v>253.03320301503993</v>
      </c>
      <c r="D198" s="10">
        <f>B198-C198</f>
        <v>396.96679698496007</v>
      </c>
      <c r="E198" s="10">
        <f>E197-D198</f>
        <v>51586.715677037166</v>
      </c>
    </row>
    <row r="199" spans="1:5" ht="15">
      <c r="A199" s="9">
        <f>1+A198</f>
        <v>185</v>
      </c>
      <c r="B199" s="10">
        <f>IF(A199&lt;=$B$10,$D$6,0)</f>
        <v>650</v>
      </c>
      <c r="C199" s="10">
        <f>E198*$B$7</f>
        <v>251.10094705795336</v>
      </c>
      <c r="D199" s="10">
        <f>B199-C199</f>
        <v>398.89905294204664</v>
      </c>
      <c r="E199" s="10">
        <f>E198-D199</f>
        <v>51187.81662409512</v>
      </c>
    </row>
    <row r="200" spans="1:5" ht="15">
      <c r="A200" s="9">
        <f>1+A199</f>
        <v>186</v>
      </c>
      <c r="B200" s="10">
        <f>IF(A200&lt;=$B$10,$D$6,0)</f>
        <v>650</v>
      </c>
      <c r="C200" s="10">
        <f>E199*$B$7</f>
        <v>249.15928574729048</v>
      </c>
      <c r="D200" s="10">
        <f>B200-C200</f>
        <v>400.8407142527095</v>
      </c>
      <c r="E200" s="10">
        <f>E199-D200</f>
        <v>50786.97590984241</v>
      </c>
    </row>
    <row r="201" spans="1:5" ht="15">
      <c r="A201" s="9">
        <f>1+A200</f>
        <v>187</v>
      </c>
      <c r="B201" s="10">
        <f>IF(A201&lt;=$B$10,$D$6,0)</f>
        <v>650</v>
      </c>
      <c r="C201" s="10">
        <f>E200*$B$7</f>
        <v>247.2081733020172</v>
      </c>
      <c r="D201" s="10">
        <f>B201-C201</f>
        <v>402.7918266979828</v>
      </c>
      <c r="E201" s="10">
        <f>E200-D201</f>
        <v>50384.18408314443</v>
      </c>
    </row>
    <row r="202" spans="1:5" ht="15">
      <c r="A202" s="9">
        <f>1+A201</f>
        <v>188</v>
      </c>
      <c r="B202" s="10">
        <f>IF(A202&lt;=$B$10,$D$6,0)</f>
        <v>650</v>
      </c>
      <c r="C202" s="10">
        <f>E201*$B$7</f>
        <v>245.24756371825788</v>
      </c>
      <c r="D202" s="10">
        <f>B202-C202</f>
        <v>404.7524362817421</v>
      </c>
      <c r="E202" s="10">
        <f>E201-D202</f>
        <v>49979.431646862686</v>
      </c>
    </row>
    <row r="203" spans="1:5" ht="15">
      <c r="A203" s="9">
        <f>1+A202</f>
        <v>189</v>
      </c>
      <c r="B203" s="10">
        <f>IF(A203&lt;=$B$10,$D$6,0)</f>
        <v>650</v>
      </c>
      <c r="C203" s="10">
        <f>E202*$B$7</f>
        <v>243.2774107682107</v>
      </c>
      <c r="D203" s="10">
        <f>B203-C203</f>
        <v>406.7225892317893</v>
      </c>
      <c r="E203" s="10">
        <f>E202-D203</f>
        <v>49572.7090576309</v>
      </c>
    </row>
    <row r="204" spans="1:5" ht="15">
      <c r="A204" s="9">
        <f>1+A203</f>
        <v>190</v>
      </c>
      <c r="B204" s="10">
        <f>IF(A204&lt;=$B$10,$D$6,0)</f>
        <v>650</v>
      </c>
      <c r="C204" s="10">
        <f>E203*$B$7</f>
        <v>241.29766799905772</v>
      </c>
      <c r="D204" s="10">
        <f>B204-C204</f>
        <v>408.7023320009423</v>
      </c>
      <c r="E204" s="10">
        <f>E203-D204</f>
        <v>49164.00672562996</v>
      </c>
    </row>
    <row r="205" spans="1:5" ht="15">
      <c r="A205" s="9">
        <f>1+A204</f>
        <v>191</v>
      </c>
      <c r="B205" s="10">
        <f>IF(A205&lt;=$B$10,$D$6,0)</f>
        <v>650</v>
      </c>
      <c r="C205" s="10">
        <f>E204*$B$7</f>
        <v>239.30828873186954</v>
      </c>
      <c r="D205" s="10">
        <f>B205-C205</f>
        <v>410.69171126813046</v>
      </c>
      <c r="E205" s="10">
        <f>E204-D205</f>
        <v>48753.315014361826</v>
      </c>
    </row>
    <row r="206" spans="1:5" ht="15">
      <c r="A206" s="9">
        <f>1+A205</f>
        <v>192</v>
      </c>
      <c r="B206" s="10">
        <f>IF(A206&lt;=$B$10,$D$6,0)</f>
        <v>650</v>
      </c>
      <c r="C206" s="10">
        <f>E205*$B$7</f>
        <v>237.30922606050464</v>
      </c>
      <c r="D206" s="10">
        <f>B206-C206</f>
        <v>412.69077393949533</v>
      </c>
      <c r="E206" s="10">
        <f>E205-D206</f>
        <v>48340.62424042233</v>
      </c>
    </row>
    <row r="207" spans="1:5" ht="15">
      <c r="A207" s="9">
        <f>1+A206</f>
        <v>193</v>
      </c>
      <c r="B207" s="10">
        <f>IF(A207&lt;=$B$10,$D$6,0)</f>
        <v>650</v>
      </c>
      <c r="C207" s="10">
        <f>E206*$B$7</f>
        <v>235.3004328505036</v>
      </c>
      <c r="D207" s="10">
        <f>B207-C207</f>
        <v>414.6995671494964</v>
      </c>
      <c r="E207" s="10">
        <f>E206-D207</f>
        <v>47925.924673272835</v>
      </c>
    </row>
    <row r="208" spans="1:5" ht="15">
      <c r="A208" s="9">
        <f>1+A207</f>
        <v>194</v>
      </c>
      <c r="B208" s="10">
        <f>IF(A208&lt;=$B$10,$D$6,0)</f>
        <v>650</v>
      </c>
      <c r="C208" s="10">
        <f>E207*$B$7</f>
        <v>233.28186173797755</v>
      </c>
      <c r="D208" s="10">
        <f>B208-C208</f>
        <v>416.7181382620224</v>
      </c>
      <c r="E208" s="10">
        <f>E207-D208</f>
        <v>47509.20653501081</v>
      </c>
    </row>
    <row r="209" spans="1:5" ht="15">
      <c r="A209" s="9">
        <f>1+A208</f>
        <v>195</v>
      </c>
      <c r="B209" s="10">
        <f>IF(A209&lt;=$B$10,$D$6,0)</f>
        <v>650</v>
      </c>
      <c r="C209" s="10">
        <f>E208*$B$7</f>
        <v>231.2534651284915</v>
      </c>
      <c r="D209" s="10">
        <f>B209-C209</f>
        <v>418.7465348715085</v>
      </c>
      <c r="E209" s="10">
        <f>E208-D209</f>
        <v>47090.460000139305</v>
      </c>
    </row>
    <row r="210" spans="1:5" ht="15">
      <c r="A210" s="9">
        <f>1+A209</f>
        <v>196</v>
      </c>
      <c r="B210" s="10">
        <f>IF(A210&lt;=$B$10,$D$6,0)</f>
        <v>650</v>
      </c>
      <c r="C210" s="10">
        <f>E209*$B$7</f>
        <v>229.21519519594227</v>
      </c>
      <c r="D210" s="10">
        <f>B210-C210</f>
        <v>420.7848048040577</v>
      </c>
      <c r="E210" s="10">
        <f>E209-D210</f>
        <v>46669.67519533525</v>
      </c>
    </row>
    <row r="211" spans="1:5" ht="15">
      <c r="A211" s="9">
        <f>1+A210</f>
        <v>197</v>
      </c>
      <c r="B211" s="10">
        <f>IF(A211&lt;=$B$10,$D$6,0)</f>
        <v>650</v>
      </c>
      <c r="C211" s="10">
        <f>E210*$B$7</f>
        <v>227.16700388143053</v>
      </c>
      <c r="D211" s="10">
        <f>B211-C211</f>
        <v>422.83299611856944</v>
      </c>
      <c r="E211" s="10">
        <f>E210-D211</f>
        <v>46246.842199216684</v>
      </c>
    </row>
    <row r="212" spans="1:5" ht="15">
      <c r="A212" s="9">
        <f>1+A211</f>
        <v>198</v>
      </c>
      <c r="B212" s="10">
        <f>IF(A212&lt;=$B$10,$D$6,0)</f>
        <v>650</v>
      </c>
      <c r="C212" s="10">
        <f>E211*$B$7</f>
        <v>225.1088428921279</v>
      </c>
      <c r="D212" s="10">
        <f>B212-C212</f>
        <v>424.8911571078721</v>
      </c>
      <c r="E212" s="10">
        <f>E211-D212</f>
        <v>45821.95104210881</v>
      </c>
    </row>
    <row r="213" spans="1:5" ht="15">
      <c r="A213" s="9">
        <f>1+A212</f>
        <v>199</v>
      </c>
      <c r="B213" s="10">
        <f>IF(A213&lt;=$B$10,$D$6,0)</f>
        <v>650</v>
      </c>
      <c r="C213" s="10">
        <f>E212*$B$7</f>
        <v>223.04066370013823</v>
      </c>
      <c r="D213" s="10">
        <f>B213-C213</f>
        <v>426.9593362998618</v>
      </c>
      <c r="E213" s="10">
        <f>E212-D213</f>
        <v>45394.99170580895</v>
      </c>
    </row>
    <row r="214" spans="1:5" ht="15">
      <c r="A214" s="9">
        <f>1+A213</f>
        <v>200</v>
      </c>
      <c r="B214" s="10">
        <f>IF(A214&lt;=$B$10,$D$6,0)</f>
        <v>650</v>
      </c>
      <c r="C214" s="10">
        <f>E213*$B$7</f>
        <v>220.96241754135335</v>
      </c>
      <c r="D214" s="10">
        <f>B214-C214</f>
        <v>429.0375824586466</v>
      </c>
      <c r="E214" s="10">
        <f>E213-D214</f>
        <v>44965.954123350304</v>
      </c>
    </row>
    <row r="215" spans="1:5" ht="15">
      <c r="A215" s="9">
        <f>1+A214</f>
        <v>201</v>
      </c>
      <c r="B215" s="10">
        <f>IF(A215&lt;=$B$10,$D$6,0)</f>
        <v>650</v>
      </c>
      <c r="C215" s="10">
        <f>E214*$B$7</f>
        <v>218.87405541430334</v>
      </c>
      <c r="D215" s="10">
        <f>B215-C215</f>
        <v>431.12594458569663</v>
      </c>
      <c r="E215" s="10">
        <f>E214-D215</f>
        <v>44534.828178764605</v>
      </c>
    </row>
    <row r="216" spans="1:5" ht="15">
      <c r="A216" s="9">
        <f>1+A215</f>
        <v>202</v>
      </c>
      <c r="B216" s="10">
        <f>IF(A216&lt;=$B$10,$D$6,0)</f>
        <v>650</v>
      </c>
      <c r="C216" s="10">
        <f>E215*$B$7</f>
        <v>216.77552807900116</v>
      </c>
      <c r="D216" s="10">
        <f>B216-C216</f>
        <v>433.22447192099884</v>
      </c>
      <c r="E216" s="10">
        <f>E215-D216</f>
        <v>44101.603706843605</v>
      </c>
    </row>
    <row r="217" spans="1:5" ht="15">
      <c r="A217" s="9">
        <f>1+A216</f>
        <v>203</v>
      </c>
      <c r="B217" s="10">
        <f>IF(A217&lt;=$B$10,$D$6,0)</f>
        <v>650</v>
      </c>
      <c r="C217" s="10">
        <f>E216*$B$7</f>
        <v>214.66678605578167</v>
      </c>
      <c r="D217" s="10">
        <f>B217-C217</f>
        <v>435.3332139442183</v>
      </c>
      <c r="E217" s="10">
        <f>E216-D217</f>
        <v>43666.270492899384</v>
      </c>
    </row>
    <row r="218" spans="1:5" ht="15">
      <c r="A218" s="9">
        <f>1+A217</f>
        <v>204</v>
      </c>
      <c r="B218" s="10">
        <f>IF(A218&lt;=$B$10,$D$6,0)</f>
        <v>650</v>
      </c>
      <c r="C218" s="10">
        <f>E217*$B$7</f>
        <v>212.54777962413488</v>
      </c>
      <c r="D218" s="10">
        <f>B218-C218</f>
        <v>437.4522203758651</v>
      </c>
      <c r="E218" s="10">
        <f>E217-D218</f>
        <v>43228.81827252352</v>
      </c>
    </row>
    <row r="219" spans="1:5" ht="15">
      <c r="A219" s="9">
        <f>1+A218</f>
        <v>205</v>
      </c>
      <c r="B219" s="10">
        <f>IF(A219&lt;=$B$10,$D$6,0)</f>
        <v>650</v>
      </c>
      <c r="C219" s="10">
        <f>E218*$B$7</f>
        <v>210.41845882153373</v>
      </c>
      <c r="D219" s="10">
        <f>B219-C219</f>
        <v>439.5815411784663</v>
      </c>
      <c r="E219" s="10">
        <f>E218-D219</f>
        <v>42789.23673134505</v>
      </c>
    </row>
    <row r="220" spans="1:5" ht="15">
      <c r="A220" s="9">
        <f>1+A219</f>
        <v>206</v>
      </c>
      <c r="B220" s="10">
        <f>IF(A220&lt;=$B$10,$D$6,0)</f>
        <v>650</v>
      </c>
      <c r="C220" s="10">
        <f>E219*$B$7</f>
        <v>208.27877344225615</v>
      </c>
      <c r="D220" s="10">
        <f>B220-C220</f>
        <v>441.7212265577439</v>
      </c>
      <c r="E220" s="10">
        <f>E219-D220</f>
        <v>42347.515504787305</v>
      </c>
    </row>
    <row r="221" spans="1:5" ht="15">
      <c r="A221" s="9">
        <f>1+A220</f>
        <v>207</v>
      </c>
      <c r="B221" s="10">
        <f>IF(A221&lt;=$B$10,$D$6,0)</f>
        <v>650</v>
      </c>
      <c r="C221" s="10">
        <f>E220*$B$7</f>
        <v>206.12867303620095</v>
      </c>
      <c r="D221" s="10">
        <f>B221-C221</f>
        <v>443.87132696379905</v>
      </c>
      <c r="E221" s="10">
        <f>E220-D221</f>
        <v>41903.64417782351</v>
      </c>
    </row>
    <row r="222" spans="1:5" ht="15">
      <c r="A222" s="9">
        <f>1+A221</f>
        <v>208</v>
      </c>
      <c r="B222" s="10">
        <f>IF(A222&lt;=$B$10,$D$6,0)</f>
        <v>650</v>
      </c>
      <c r="C222" s="10">
        <f>E221*$B$7</f>
        <v>203.96810690769877</v>
      </c>
      <c r="D222" s="10">
        <f>B222-C222</f>
        <v>446.03189309230123</v>
      </c>
      <c r="E222" s="10">
        <f>E221-D222</f>
        <v>41457.61228473121</v>
      </c>
    </row>
    <row r="223" spans="1:5" ht="15">
      <c r="A223" s="9">
        <f>1+A222</f>
        <v>209</v>
      </c>
      <c r="B223" s="10">
        <f>IF(A223&lt;=$B$10,$D$6,0)</f>
        <v>650</v>
      </c>
      <c r="C223" s="10">
        <f>E222*$B$7</f>
        <v>201.7970241143163</v>
      </c>
      <c r="D223" s="10">
        <f>B223-C223</f>
        <v>448.2029758856837</v>
      </c>
      <c r="E223" s="10">
        <f>E222-D223</f>
        <v>41009.40930884553</v>
      </c>
    </row>
    <row r="224" spans="1:5" ht="15">
      <c r="A224" s="9">
        <f>1+A223</f>
        <v>210</v>
      </c>
      <c r="B224" s="10">
        <f>IF(A224&lt;=$B$10,$D$6,0)</f>
        <v>650</v>
      </c>
      <c r="C224" s="10">
        <f>E223*$B$7</f>
        <v>199.61537346565552</v>
      </c>
      <c r="D224" s="10">
        <f>B224-C224</f>
        <v>450.3846265343445</v>
      </c>
      <c r="E224" s="10">
        <f>E223-D224</f>
        <v>40559.02468231118</v>
      </c>
    </row>
    <row r="225" spans="1:5" ht="15">
      <c r="A225" s="9">
        <f>1+A224</f>
        <v>211</v>
      </c>
      <c r="B225" s="10">
        <f>IF(A225&lt;=$B$10,$D$6,0)</f>
        <v>650</v>
      </c>
      <c r="C225" s="10">
        <f>E224*$B$7</f>
        <v>197.42310352214645</v>
      </c>
      <c r="D225" s="10">
        <f>B225-C225</f>
        <v>452.57689647785355</v>
      </c>
      <c r="E225" s="10">
        <f>E224-D225</f>
        <v>40106.44778583333</v>
      </c>
    </row>
    <row r="226" spans="1:5" ht="15">
      <c r="A226" s="9">
        <f>1+A225</f>
        <v>212</v>
      </c>
      <c r="B226" s="10">
        <f>IF(A226&lt;=$B$10,$D$6,0)</f>
        <v>650</v>
      </c>
      <c r="C226" s="10">
        <f>E225*$B$7</f>
        <v>195.22016259383446</v>
      </c>
      <c r="D226" s="10">
        <f>B226-C226</f>
        <v>454.77983740616554</v>
      </c>
      <c r="E226" s="10">
        <f>E225-D226</f>
        <v>39651.66794842716</v>
      </c>
    </row>
    <row r="227" spans="1:5" ht="15">
      <c r="A227" s="9">
        <f>1+A226</f>
        <v>213</v>
      </c>
      <c r="B227" s="10">
        <f>IF(A227&lt;=$B$10,$D$6,0)</f>
        <v>650</v>
      </c>
      <c r="C227" s="10">
        <f>E226*$B$7</f>
        <v>193.00649873916146</v>
      </c>
      <c r="D227" s="10">
        <f>B227-C227</f>
        <v>456.99350126083857</v>
      </c>
      <c r="E227" s="10">
        <f>E226-D227</f>
        <v>39194.67444716632</v>
      </c>
    </row>
    <row r="228" spans="1:5" ht="15">
      <c r="A228" s="9">
        <f>1+A227</f>
        <v>214</v>
      </c>
      <c r="B228" s="10">
        <f>IF(A228&lt;=$B$10,$D$6,0)</f>
        <v>650</v>
      </c>
      <c r="C228" s="10">
        <f>E227*$B$7</f>
        <v>190.78205976374116</v>
      </c>
      <c r="D228" s="10">
        <f>B228-C228</f>
        <v>459.21794023625887</v>
      </c>
      <c r="E228" s="10">
        <f>E227-D228</f>
        <v>38735.45650693006</v>
      </c>
    </row>
    <row r="229" spans="1:5" ht="15">
      <c r="A229" s="9">
        <f>1+A228</f>
        <v>215</v>
      </c>
      <c r="B229" s="10">
        <f>IF(A229&lt;=$B$10,$D$6,0)</f>
        <v>650</v>
      </c>
      <c r="C229" s="10">
        <f>E228*$B$7</f>
        <v>188.54679321912846</v>
      </c>
      <c r="D229" s="10">
        <f>B229-C229</f>
        <v>461.45320678087154</v>
      </c>
      <c r="E229" s="10">
        <f>E228-D229</f>
        <v>38274.00330014919</v>
      </c>
    </row>
    <row r="230" spans="1:5" ht="15">
      <c r="A230" s="9">
        <f>1+A229</f>
        <v>216</v>
      </c>
      <c r="B230" s="10">
        <f>IF(A230&lt;=$B$10,$D$6,0)</f>
        <v>650</v>
      </c>
      <c r="C230" s="10">
        <f>E229*$B$7</f>
        <v>186.3006464015829</v>
      </c>
      <c r="D230" s="10">
        <f>B230-C230</f>
        <v>463.69935359841713</v>
      </c>
      <c r="E230" s="10">
        <f>E229-D230</f>
        <v>37810.303946550775</v>
      </c>
    </row>
    <row r="231" spans="1:5" ht="15">
      <c r="A231" s="9">
        <f>1+A230</f>
        <v>217</v>
      </c>
      <c r="B231" s="10">
        <f>IF(A231&lt;=$B$10,$D$6,0)</f>
        <v>650</v>
      </c>
      <c r="C231" s="10">
        <f>E230*$B$7</f>
        <v>184.04356635082573</v>
      </c>
      <c r="D231" s="10">
        <f>B231-C231</f>
        <v>465.9564336491743</v>
      </c>
      <c r="E231" s="10">
        <f>E230-D231</f>
        <v>37344.3475129016</v>
      </c>
    </row>
    <row r="232" spans="1:5" ht="15">
      <c r="A232" s="9">
        <f>1+A231</f>
        <v>218</v>
      </c>
      <c r="B232" s="10">
        <f>IF(A232&lt;=$B$10,$D$6,0)</f>
        <v>650</v>
      </c>
      <c r="C232" s="10">
        <f>E231*$B$7</f>
        <v>181.77549984879144</v>
      </c>
      <c r="D232" s="10">
        <f>B232-C232</f>
        <v>468.22450015120853</v>
      </c>
      <c r="E232" s="10">
        <f>E231-D232</f>
        <v>36876.123012750395</v>
      </c>
    </row>
    <row r="233" spans="1:5" ht="15">
      <c r="A233" s="9">
        <f>1+A232</f>
        <v>219</v>
      </c>
      <c r="B233" s="10">
        <f>IF(A233&lt;=$B$10,$D$6,0)</f>
        <v>650</v>
      </c>
      <c r="C233" s="10">
        <f>E232*$B$7</f>
        <v>179.49639341837297</v>
      </c>
      <c r="D233" s="10">
        <f>B233-C233</f>
        <v>470.503606581627</v>
      </c>
      <c r="E233" s="10">
        <f>E232-D233</f>
        <v>36405.61940616877</v>
      </c>
    </row>
    <row r="234" spans="1:5" ht="15">
      <c r="A234" s="9">
        <f>1+A233</f>
        <v>220</v>
      </c>
      <c r="B234" s="10">
        <f>IF(A234&lt;=$B$10,$D$6,0)</f>
        <v>650</v>
      </c>
      <c r="C234" s="10">
        <f>E233*$B$7</f>
        <v>177.20619332216066</v>
      </c>
      <c r="D234" s="10">
        <f>B234-C234</f>
        <v>472.79380667783937</v>
      </c>
      <c r="E234" s="10">
        <f>E233-D234</f>
        <v>35932.825599490934</v>
      </c>
    </row>
    <row r="235" spans="1:5" ht="15">
      <c r="A235" s="9">
        <f>1+A234</f>
        <v>221</v>
      </c>
      <c r="B235" s="10">
        <f>IF(A235&lt;=$B$10,$D$6,0)</f>
        <v>650</v>
      </c>
      <c r="C235" s="10">
        <f>E234*$B$7</f>
        <v>174.90484556117525</v>
      </c>
      <c r="D235" s="10">
        <f>B235-C235</f>
        <v>475.09515443882475</v>
      </c>
      <c r="E235" s="10">
        <f>E234-D235</f>
        <v>35457.73044505211</v>
      </c>
    </row>
    <row r="236" spans="1:5" ht="15">
      <c r="A236" s="9">
        <f>1+A235</f>
        <v>222</v>
      </c>
      <c r="B236" s="10">
        <f>IF(A236&lt;=$B$10,$D$6,0)</f>
        <v>650</v>
      </c>
      <c r="C236" s="10">
        <f>E235*$B$7</f>
        <v>172.59229587359482</v>
      </c>
      <c r="D236" s="10">
        <f>B236-C236</f>
        <v>477.4077041264052</v>
      </c>
      <c r="E236" s="10">
        <f>E235-D236</f>
        <v>34980.32274092571</v>
      </c>
    </row>
    <row r="237" spans="1:5" ht="15">
      <c r="A237" s="9">
        <f>1+A236</f>
        <v>223</v>
      </c>
      <c r="B237" s="10">
        <f>IF(A237&lt;=$B$10,$D$6,0)</f>
        <v>650</v>
      </c>
      <c r="C237" s="10">
        <f>E236*$B$7</f>
        <v>170.26848973347523</v>
      </c>
      <c r="D237" s="10">
        <f>B237-C237</f>
        <v>479.73151026652477</v>
      </c>
      <c r="E237" s="10">
        <f>E236-D237</f>
        <v>34500.591230659185</v>
      </c>
    </row>
    <row r="238" spans="1:5" ht="15">
      <c r="A238" s="9">
        <f>1+A237</f>
        <v>224</v>
      </c>
      <c r="B238" s="10">
        <f>IF(A238&lt;=$B$10,$D$6,0)</f>
        <v>650</v>
      </c>
      <c r="C238" s="10">
        <f>E237*$B$7</f>
        <v>167.93337234946455</v>
      </c>
      <c r="D238" s="10">
        <f>B238-C238</f>
        <v>482.06662765053545</v>
      </c>
      <c r="E238" s="10">
        <f>E237-D238</f>
        <v>34018.52460300865</v>
      </c>
    </row>
    <row r="239" spans="1:5" ht="15">
      <c r="A239" s="9">
        <f>1+A238</f>
        <v>225</v>
      </c>
      <c r="B239" s="10">
        <f>IF(A239&lt;=$B$10,$D$6,0)</f>
        <v>650</v>
      </c>
      <c r="C239" s="10">
        <f>E238*$B$7</f>
        <v>165.58688866351116</v>
      </c>
      <c r="D239" s="10">
        <f>B239-C239</f>
        <v>484.41311133648884</v>
      </c>
      <c r="E239" s="10">
        <f>E238-D239</f>
        <v>33534.11149167216</v>
      </c>
    </row>
    <row r="240" spans="1:5" ht="15">
      <c r="A240" s="9">
        <f>1+A239</f>
        <v>226</v>
      </c>
      <c r="B240" s="10">
        <f>IF(A240&lt;=$B$10,$D$6,0)</f>
        <v>650</v>
      </c>
      <c r="C240" s="10">
        <f>E239*$B$7</f>
        <v>163.22898334956565</v>
      </c>
      <c r="D240" s="10">
        <f>B240-C240</f>
        <v>486.7710166504344</v>
      </c>
      <c r="E240" s="10">
        <f>E239-D240</f>
        <v>33047.34047502173</v>
      </c>
    </row>
    <row r="241" spans="1:5" ht="15">
      <c r="A241" s="9">
        <f>1+A240</f>
        <v>227</v>
      </c>
      <c r="B241" s="10">
        <f>IF(A241&lt;=$B$10,$D$6,0)</f>
        <v>650</v>
      </c>
      <c r="C241" s="10">
        <f>E240*$B$7</f>
        <v>160.85960081227623</v>
      </c>
      <c r="D241" s="10">
        <f>B241-C241</f>
        <v>489.1403991877238</v>
      </c>
      <c r="E241" s="10">
        <f>E240-D241</f>
        <v>32558.200075834007</v>
      </c>
    </row>
    <row r="242" spans="1:5" ht="15">
      <c r="A242" s="9">
        <f>1+A241</f>
        <v>228</v>
      </c>
      <c r="B242" s="10">
        <f>IF(A242&lt;=$B$10,$D$6,0)</f>
        <v>650</v>
      </c>
      <c r="C242" s="10">
        <f>E241*$B$7</f>
        <v>158.4786851856779</v>
      </c>
      <c r="D242" s="10">
        <f>B242-C242</f>
        <v>491.52131481432207</v>
      </c>
      <c r="E242" s="10">
        <f>E241-D242</f>
        <v>32066.678761019684</v>
      </c>
    </row>
    <row r="243" spans="1:5" ht="15">
      <c r="A243" s="9">
        <f>1+A242</f>
        <v>229</v>
      </c>
      <c r="B243" s="10">
        <f>IF(A243&lt;=$B$10,$D$6,0)</f>
        <v>650</v>
      </c>
      <c r="C243" s="10">
        <f>E242*$B$7</f>
        <v>156.08618033187528</v>
      </c>
      <c r="D243" s="10">
        <f>B243-C243</f>
        <v>493.9138196681247</v>
      </c>
      <c r="E243" s="10">
        <f>E242-D243</f>
        <v>31572.76494135156</v>
      </c>
    </row>
    <row r="244" spans="1:5" ht="15">
      <c r="A244" s="9">
        <f>1+A243</f>
        <v>230</v>
      </c>
      <c r="B244" s="10">
        <f>IF(A244&lt;=$B$10,$D$6,0)</f>
        <v>650</v>
      </c>
      <c r="C244" s="10">
        <f>E243*$B$7</f>
        <v>153.68202983971898</v>
      </c>
      <c r="D244" s="10">
        <f>B244-C244</f>
        <v>496.317970160281</v>
      </c>
      <c r="E244" s="10">
        <f>E243-D244</f>
        <v>31076.44697119128</v>
      </c>
    </row>
    <row r="245" spans="1:5" ht="15">
      <c r="A245" s="9">
        <f>1+A244</f>
        <v>231</v>
      </c>
      <c r="B245" s="10">
        <f>IF(A245&lt;=$B$10,$D$6,0)</f>
        <v>650</v>
      </c>
      <c r="C245" s="10">
        <f>E244*$B$7</f>
        <v>151.26617702347536</v>
      </c>
      <c r="D245" s="10">
        <f>B245-C245</f>
        <v>498.7338229765246</v>
      </c>
      <c r="E245" s="10">
        <f>E244-D245</f>
        <v>30577.713148214752</v>
      </c>
    </row>
    <row r="246" spans="1:5" ht="15">
      <c r="A246" s="9">
        <f>1+A245</f>
        <v>232</v>
      </c>
      <c r="B246" s="10">
        <f>IF(A246&lt;=$B$10,$D$6,0)</f>
        <v>650</v>
      </c>
      <c r="C246" s="10">
        <f>E245*$B$7</f>
        <v>148.83856492149027</v>
      </c>
      <c r="D246" s="10">
        <f>B246-C246</f>
        <v>501.1614350785097</v>
      </c>
      <c r="E246" s="10">
        <f>E245-D246</f>
        <v>30076.551713136243</v>
      </c>
    </row>
    <row r="247" spans="1:5" ht="15">
      <c r="A247" s="9">
        <f>1+A246</f>
        <v>233</v>
      </c>
      <c r="B247" s="10">
        <f>IF(A247&lt;=$B$10,$D$6,0)</f>
        <v>650</v>
      </c>
      <c r="C247" s="10">
        <f>E246*$B$7</f>
        <v>146.39913629484576</v>
      </c>
      <c r="D247" s="10">
        <f>B247-C247</f>
        <v>503.6008637051542</v>
      </c>
      <c r="E247" s="10">
        <f>E246-D247</f>
        <v>29572.95084943109</v>
      </c>
    </row>
    <row r="248" spans="1:5" ht="15">
      <c r="A248" s="9">
        <f>1+A247</f>
        <v>234</v>
      </c>
      <c r="B248" s="10">
        <f>IF(A248&lt;=$B$10,$D$6,0)</f>
        <v>650</v>
      </c>
      <c r="C248" s="10">
        <f>E247*$B$7</f>
        <v>143.9478336260105</v>
      </c>
      <c r="D248" s="10">
        <f>B248-C248</f>
        <v>506.0521663739895</v>
      </c>
      <c r="E248" s="10">
        <f>E247-D248</f>
        <v>29066.8986830571</v>
      </c>
    </row>
    <row r="249" spans="1:5" ht="15">
      <c r="A249" s="9">
        <f>1+A248</f>
        <v>235</v>
      </c>
      <c r="B249" s="10">
        <f>IF(A249&lt;=$B$10,$D$6,0)</f>
        <v>650</v>
      </c>
      <c r="C249" s="10">
        <f>E248*$B$7</f>
        <v>141.4845991174837</v>
      </c>
      <c r="D249" s="10">
        <f>B249-C249</f>
        <v>508.5154008825163</v>
      </c>
      <c r="E249" s="10">
        <f>E248-D249</f>
        <v>28558.383282174585</v>
      </c>
    </row>
    <row r="250" spans="1:5" ht="15">
      <c r="A250" s="9">
        <f>1+A249</f>
        <v>236</v>
      </c>
      <c r="B250" s="10">
        <f>IF(A250&lt;=$B$10,$D$6,0)</f>
        <v>650</v>
      </c>
      <c r="C250" s="10">
        <f>E249*$B$7</f>
        <v>139.00937469043237</v>
      </c>
      <c r="D250" s="10">
        <f>B250-C250</f>
        <v>510.99062530956763</v>
      </c>
      <c r="E250" s="10">
        <f>E249-D250</f>
        <v>28047.392656865017</v>
      </c>
    </row>
    <row r="251" spans="1:5" ht="15">
      <c r="A251" s="9">
        <f>1+A250</f>
        <v>237</v>
      </c>
      <c r="B251" s="10">
        <f>IF(A251&lt;=$B$10,$D$6,0)</f>
        <v>650</v>
      </c>
      <c r="C251" s="10">
        <f>E250*$B$7</f>
        <v>136.5221019833218</v>
      </c>
      <c r="D251" s="10">
        <f>B251-C251</f>
        <v>513.4778980166782</v>
      </c>
      <c r="E251" s="10">
        <f>E250-D251</f>
        <v>27533.91475884834</v>
      </c>
    </row>
    <row r="252" spans="1:5" ht="15">
      <c r="A252" s="9">
        <f>1+A251</f>
        <v>238</v>
      </c>
      <c r="B252" s="10">
        <f>IF(A252&lt;=$B$10,$D$6,0)</f>
        <v>650</v>
      </c>
      <c r="C252" s="10">
        <f>E251*$B$7</f>
        <v>134.02272235053954</v>
      </c>
      <c r="D252" s="10">
        <f>B252-C252</f>
        <v>515.9772776494605</v>
      </c>
      <c r="E252" s="10">
        <f>E251-D252</f>
        <v>27017.93748119888</v>
      </c>
    </row>
    <row r="253" spans="1:5" ht="15">
      <c r="A253" s="9">
        <f>1+A252</f>
        <v>239</v>
      </c>
      <c r="B253" s="10">
        <f>IF(A253&lt;=$B$10,$D$6,0)</f>
        <v>650</v>
      </c>
      <c r="C253" s="10">
        <f>E252*$B$7</f>
        <v>131.51117686101273</v>
      </c>
      <c r="D253" s="10">
        <f>B253-C253</f>
        <v>518.4888231389873</v>
      </c>
      <c r="E253" s="10">
        <f>E252-D253</f>
        <v>26499.44865805989</v>
      </c>
    </row>
    <row r="254" spans="1:5" ht="15">
      <c r="A254" s="9">
        <f>1+A253</f>
        <v>240</v>
      </c>
      <c r="B254" s="10">
        <f>IF(A254&lt;=$B$10,$D$6,0)</f>
        <v>650</v>
      </c>
      <c r="C254" s="10">
        <f>E253*$B$7</f>
        <v>128.9874062968185</v>
      </c>
      <c r="D254" s="10">
        <f>B254-C254</f>
        <v>521.0125937031814</v>
      </c>
      <c r="E254" s="10">
        <f>E253-D254</f>
        <v>25978.43606435671</v>
      </c>
    </row>
    <row r="255" spans="1:5" ht="15">
      <c r="A255" s="9">
        <f>1+A254</f>
        <v>241</v>
      </c>
      <c r="B255" s="10">
        <f>IF(A255&lt;=$B$10,$D$6,0)</f>
        <v>650</v>
      </c>
      <c r="C255" s="10">
        <f>E254*$B$7</f>
        <v>126.45135115178773</v>
      </c>
      <c r="D255" s="10">
        <f>B255-C255</f>
        <v>523.5486488482122</v>
      </c>
      <c r="E255" s="10">
        <f>E254-D255</f>
        <v>25454.887415508496</v>
      </c>
    </row>
    <row r="256" spans="1:5" ht="15">
      <c r="A256" s="9">
        <f>1+A255</f>
        <v>242</v>
      </c>
      <c r="B256" s="10">
        <f>IF(A256&lt;=$B$10,$D$6,0)</f>
        <v>650</v>
      </c>
      <c r="C256" s="10">
        <f>E255*$B$7</f>
        <v>123.90295163010202</v>
      </c>
      <c r="D256" s="10">
        <f>B256-C256</f>
        <v>526.097048369898</v>
      </c>
      <c r="E256" s="10">
        <f>E255-D256</f>
        <v>24928.790367138598</v>
      </c>
    </row>
    <row r="257" spans="1:5" ht="15">
      <c r="A257" s="9">
        <f>1+A256</f>
        <v>243</v>
      </c>
      <c r="B257" s="10">
        <f>IF(A257&lt;=$B$10,$D$6,0)</f>
        <v>650</v>
      </c>
      <c r="C257" s="10">
        <f>E256*$B$7</f>
        <v>121.34214764488382</v>
      </c>
      <c r="D257" s="10">
        <f>B257-C257</f>
        <v>528.6578523551161</v>
      </c>
      <c r="E257" s="10">
        <f>E256-D257</f>
        <v>24400.13251478348</v>
      </c>
    </row>
    <row r="258" spans="1:5" ht="15">
      <c r="A258" s="9">
        <f>1+A257</f>
        <v>244</v>
      </c>
      <c r="B258" s="10">
        <f>IF(A258&lt;=$B$10,$D$6,0)</f>
        <v>650</v>
      </c>
      <c r="C258" s="10">
        <f>E257*$B$7</f>
        <v>118.76887881677962</v>
      </c>
      <c r="D258" s="10">
        <f>B258-C258</f>
        <v>531.2311211832204</v>
      </c>
      <c r="E258" s="10">
        <f>E257-D258</f>
        <v>23868.90139360026</v>
      </c>
    </row>
    <row r="259" spans="1:5" ht="15">
      <c r="A259" s="9">
        <f>1+A258</f>
        <v>245</v>
      </c>
      <c r="B259" s="10">
        <f>IF(A259&lt;=$B$10,$D$6,0)</f>
        <v>650</v>
      </c>
      <c r="C259" s="10">
        <f>E258*$B$7</f>
        <v>116.18308447253642</v>
      </c>
      <c r="D259" s="10">
        <f>B259-C259</f>
        <v>533.8169155274636</v>
      </c>
      <c r="E259" s="10">
        <f>E258-D259</f>
        <v>23335.084478072797</v>
      </c>
    </row>
    <row r="260" spans="1:5" ht="15">
      <c r="A260" s="9">
        <f>1+A259</f>
        <v>246</v>
      </c>
      <c r="B260" s="10">
        <f>IF(A260&lt;=$B$10,$D$6,0)</f>
        <v>650</v>
      </c>
      <c r="C260" s="10">
        <f>E259*$B$7</f>
        <v>113.58470364357103</v>
      </c>
      <c r="D260" s="10">
        <f>B260-C260</f>
        <v>536.4152963564289</v>
      </c>
      <c r="E260" s="10">
        <f>E259-D260</f>
        <v>22798.669181716366</v>
      </c>
    </row>
    <row r="261" spans="1:5" ht="15">
      <c r="A261" s="9">
        <f>1+A260</f>
        <v>247</v>
      </c>
      <c r="B261" s="10">
        <f>IF(A261&lt;=$B$10,$D$6,0)</f>
        <v>650</v>
      </c>
      <c r="C261" s="10">
        <f>E260*$B$7</f>
        <v>110.97367506453263</v>
      </c>
      <c r="D261" s="10">
        <f>B261-C261</f>
        <v>539.0263249354674</v>
      </c>
      <c r="E261" s="10">
        <f>E260-D261</f>
        <v>22259.642856780898</v>
      </c>
    </row>
    <row r="262" spans="1:5" ht="15">
      <c r="A262" s="9">
        <f>1+A261</f>
        <v>248</v>
      </c>
      <c r="B262" s="10">
        <f>IF(A262&lt;=$B$10,$D$6,0)</f>
        <v>650</v>
      </c>
      <c r="C262" s="10">
        <f>E261*$B$7</f>
        <v>108.34993717185822</v>
      </c>
      <c r="D262" s="10">
        <f>B262-C262</f>
        <v>541.6500628281418</v>
      </c>
      <c r="E262" s="10">
        <f>E261-D262</f>
        <v>21717.992793952755</v>
      </c>
    </row>
    <row r="263" spans="1:5" ht="15">
      <c r="A263" s="9">
        <f>1+A262</f>
        <v>249</v>
      </c>
      <c r="B263" s="10">
        <f>IF(A263&lt;=$B$10,$D$6,0)</f>
        <v>650</v>
      </c>
      <c r="C263" s="10">
        <f>E262*$B$7</f>
        <v>105.71342810232099</v>
      </c>
      <c r="D263" s="10">
        <f>B263-C263</f>
        <v>544.286571897679</v>
      </c>
      <c r="E263" s="10">
        <f>E262-D263</f>
        <v>21173.706222055076</v>
      </c>
    </row>
    <row r="264" spans="1:5" ht="15">
      <c r="A264" s="9">
        <f>1+A263</f>
        <v>250</v>
      </c>
      <c r="B264" s="10">
        <f>IF(A264&lt;=$B$10,$D$6,0)</f>
        <v>650</v>
      </c>
      <c r="C264" s="10">
        <f>E263*$B$7</f>
        <v>103.0640856915718</v>
      </c>
      <c r="D264" s="10">
        <f>B264-C264</f>
        <v>546.9359143084282</v>
      </c>
      <c r="E264" s="10">
        <f>E263-D264</f>
        <v>20626.770307746647</v>
      </c>
    </row>
    <row r="265" spans="1:5" ht="15">
      <c r="A265" s="9">
        <f>1+A264</f>
        <v>251</v>
      </c>
      <c r="B265" s="10">
        <f>IF(A265&lt;=$B$10,$D$6,0)</f>
        <v>650</v>
      </c>
      <c r="C265" s="10">
        <f>E264*$B$7</f>
        <v>100.4018474726734</v>
      </c>
      <c r="D265" s="10">
        <f>B265-C265</f>
        <v>549.5981525273266</v>
      </c>
      <c r="E265" s="10">
        <f>E264-D265</f>
        <v>20077.17215521932</v>
      </c>
    </row>
    <row r="266" spans="1:5" ht="15">
      <c r="A266" s="9">
        <f>1+A265</f>
        <v>252</v>
      </c>
      <c r="B266" s="10">
        <f>IF(A266&lt;=$B$10,$D$6,0)</f>
        <v>650</v>
      </c>
      <c r="C266" s="10">
        <f>E265*$B$7</f>
        <v>97.7266506746275</v>
      </c>
      <c r="D266" s="10">
        <f>B266-C266</f>
        <v>552.2733493253725</v>
      </c>
      <c r="E266" s="10">
        <f>E265-D266</f>
        <v>19524.898805893947</v>
      </c>
    </row>
    <row r="267" spans="1:5" ht="15">
      <c r="A267" s="9">
        <f>1+A266</f>
        <v>253</v>
      </c>
      <c r="B267" s="10">
        <f>IF(A267&lt;=$B$10,$D$6,0)</f>
        <v>650</v>
      </c>
      <c r="C267" s="10">
        <f>E266*$B$7</f>
        <v>95.03843222089489</v>
      </c>
      <c r="D267" s="10">
        <f>B267-C267</f>
        <v>554.961567779105</v>
      </c>
      <c r="E267" s="10">
        <f>E266-D267</f>
        <v>18969.937238114842</v>
      </c>
    </row>
    <row r="268" spans="1:5" ht="15">
      <c r="A268" s="9">
        <f>1+A267</f>
        <v>254</v>
      </c>
      <c r="B268" s="10">
        <f>IF(A268&lt;=$B$10,$D$6,0)</f>
        <v>650</v>
      </c>
      <c r="C268" s="10">
        <f>E267*$B$7</f>
        <v>92.33712872790805</v>
      </c>
      <c r="D268" s="10">
        <f>B268-C268</f>
        <v>557.6628712720919</v>
      </c>
      <c r="E268" s="10">
        <f>E267-D268</f>
        <v>18412.27436684275</v>
      </c>
    </row>
    <row r="269" spans="1:5" ht="15">
      <c r="A269" s="9">
        <f>1+A268</f>
        <v>255</v>
      </c>
      <c r="B269" s="10">
        <f>IF(A269&lt;=$B$10,$D$6,0)</f>
        <v>650</v>
      </c>
      <c r="C269" s="10">
        <f>E268*$B$7</f>
        <v>89.62267650357674</v>
      </c>
      <c r="D269" s="10">
        <f>B269-C269</f>
        <v>560.3773234964233</v>
      </c>
      <c r="E269" s="10">
        <f>E268-D269</f>
        <v>17851.897043346326</v>
      </c>
    </row>
    <row r="270" spans="1:5" ht="15">
      <c r="A270" s="9">
        <f>1+A269</f>
        <v>256</v>
      </c>
      <c r="B270" s="10">
        <f>IF(A270&lt;=$B$10,$D$6,0)</f>
        <v>650</v>
      </c>
      <c r="C270" s="10">
        <f>E269*$B$7</f>
        <v>86.8950115457863</v>
      </c>
      <c r="D270" s="10">
        <f>B270-C270</f>
        <v>563.1049884542138</v>
      </c>
      <c r="E270" s="10">
        <f>E269-D270</f>
        <v>17288.79205489211</v>
      </c>
    </row>
    <row r="271" spans="1:5" ht="15">
      <c r="A271" s="9">
        <f>1+A270</f>
        <v>257</v>
      </c>
      <c r="B271" s="10">
        <f>IF(A271&lt;=$B$10,$D$6,0)</f>
        <v>650</v>
      </c>
      <c r="C271" s="10">
        <f>E270*$B$7</f>
        <v>84.1540695408885</v>
      </c>
      <c r="D271" s="10">
        <f>B271-C271</f>
        <v>565.8459304591115</v>
      </c>
      <c r="E271" s="10">
        <f>E270-D271</f>
        <v>16722.946124432998</v>
      </c>
    </row>
    <row r="272" spans="1:5" ht="15">
      <c r="A272" s="9">
        <f>1+A271</f>
        <v>258</v>
      </c>
      <c r="B272" s="10">
        <f>IF(A272&lt;=$B$10,$D$6,0)</f>
        <v>650</v>
      </c>
      <c r="C272" s="10">
        <f>E271*$B$7</f>
        <v>81.39978586218518</v>
      </c>
      <c r="D272" s="10">
        <f>B272-C272</f>
        <v>568.6002141378149</v>
      </c>
      <c r="E272" s="10">
        <f>E271-D272</f>
        <v>16154.345910295182</v>
      </c>
    </row>
    <row r="273" spans="1:5" ht="15">
      <c r="A273" s="9">
        <f>1+A272</f>
        <v>259</v>
      </c>
      <c r="B273" s="10">
        <f>IF(A273&lt;=$B$10,$D$6,0)</f>
        <v>650</v>
      </c>
      <c r="C273" s="10">
        <f>E272*$B$7</f>
        <v>78.63209556840448</v>
      </c>
      <c r="D273" s="10">
        <f>B273-C273</f>
        <v>571.3679044315955</v>
      </c>
      <c r="E273" s="10">
        <f>E272-D273</f>
        <v>15582.978005863586</v>
      </c>
    </row>
    <row r="274" spans="1:5" ht="15">
      <c r="A274" s="9">
        <f>1+A273</f>
        <v>260</v>
      </c>
      <c r="B274" s="10">
        <f>IF(A274&lt;=$B$10,$D$6,0)</f>
        <v>650</v>
      </c>
      <c r="C274" s="10">
        <f>E273*$B$7</f>
        <v>75.85093340216959</v>
      </c>
      <c r="D274" s="10">
        <f>B274-C274</f>
        <v>574.1490665978304</v>
      </c>
      <c r="E274" s="10">
        <f>E273-D274</f>
        <v>15008.828939265755</v>
      </c>
    </row>
    <row r="275" spans="1:5" ht="15">
      <c r="A275" s="9">
        <f>1+A274</f>
        <v>261</v>
      </c>
      <c r="B275" s="10">
        <f>IF(A275&lt;=$B$10,$D$6,0)</f>
        <v>650</v>
      </c>
      <c r="C275" s="10">
        <f>E274*$B$7</f>
        <v>73.05623378846013</v>
      </c>
      <c r="D275" s="10">
        <f>B275-C275</f>
        <v>576.9437662115399</v>
      </c>
      <c r="E275" s="10">
        <f>E274-D275</f>
        <v>14431.885173054216</v>
      </c>
    </row>
    <row r="276" spans="1:5" ht="15">
      <c r="A276" s="9">
        <f>1+A275</f>
        <v>262</v>
      </c>
      <c r="B276" s="10">
        <f>IF(A276&lt;=$B$10,$D$6,0)</f>
        <v>650</v>
      </c>
      <c r="C276" s="10">
        <f>E275*$B$7</f>
        <v>70.24793083306601</v>
      </c>
      <c r="D276" s="10">
        <f>B276-C276</f>
        <v>579.752069166934</v>
      </c>
      <c r="E276" s="10">
        <f>E275-D276</f>
        <v>13852.133103887281</v>
      </c>
    </row>
    <row r="277" spans="1:5" ht="15">
      <c r="A277" s="9">
        <f>1+A276</f>
        <v>263</v>
      </c>
      <c r="B277" s="10">
        <f>IF(A277&lt;=$B$10,$D$6,0)</f>
        <v>650</v>
      </c>
      <c r="C277" s="10">
        <f>E276*$B$7</f>
        <v>67.42595832103369</v>
      </c>
      <c r="D277" s="10">
        <f>B277-C277</f>
        <v>582.5740416789663</v>
      </c>
      <c r="E277" s="10">
        <f>E276-D277</f>
        <v>13269.559062208315</v>
      </c>
    </row>
    <row r="278" spans="1:5" ht="15">
      <c r="A278" s="9">
        <f>1+A277</f>
        <v>264</v>
      </c>
      <c r="B278" s="10">
        <f>IF(A278&lt;=$B$10,$D$6,0)</f>
        <v>650</v>
      </c>
      <c r="C278" s="10">
        <f>E277*$B$7</f>
        <v>64.59024971510506</v>
      </c>
      <c r="D278" s="10">
        <f>B278-C278</f>
        <v>585.4097502848949</v>
      </c>
      <c r="E278" s="10">
        <f>E277-D278</f>
        <v>12684.14931192342</v>
      </c>
    </row>
    <row r="279" spans="1:5" ht="15">
      <c r="A279" s="9">
        <f>1+A278</f>
        <v>265</v>
      </c>
      <c r="B279" s="10">
        <f>IF(A279&lt;=$B$10,$D$6,0)</f>
        <v>650</v>
      </c>
      <c r="C279" s="10">
        <f>E278*$B$7</f>
        <v>61.74073815414848</v>
      </c>
      <c r="D279" s="10">
        <f>B279-C279</f>
        <v>588.2592618458515</v>
      </c>
      <c r="E279" s="10">
        <f>E278-D279</f>
        <v>12095.890050077569</v>
      </c>
    </row>
    <row r="280" spans="1:5" ht="15">
      <c r="A280" s="9">
        <f>1+A279</f>
        <v>266</v>
      </c>
      <c r="B280" s="10">
        <f>IF(A280&lt;=$B$10,$D$6,0)</f>
        <v>650</v>
      </c>
      <c r="C280" s="10">
        <f>E279*$B$7</f>
        <v>58.87735645158242</v>
      </c>
      <c r="D280" s="10">
        <f>B280-C280</f>
        <v>591.1226435484176</v>
      </c>
      <c r="E280" s="10">
        <f>E279-D280</f>
        <v>11504.767406529152</v>
      </c>
    </row>
    <row r="281" spans="1:5" ht="15">
      <c r="A281" s="9">
        <f>1+A280</f>
        <v>267</v>
      </c>
      <c r="B281" s="10">
        <f>IF(A281&lt;=$B$10,$D$6,0)</f>
        <v>650</v>
      </c>
      <c r="C281" s="10">
        <f>E280*$B$7</f>
        <v>56.00003709379125</v>
      </c>
      <c r="D281" s="10">
        <f>B281-C281</f>
        <v>593.9999629062088</v>
      </c>
      <c r="E281" s="10">
        <f>E280-D281</f>
        <v>10910.767443622943</v>
      </c>
    </row>
    <row r="282" spans="1:5" ht="15">
      <c r="A282" s="9">
        <f>1+A281</f>
        <v>268</v>
      </c>
      <c r="B282" s="10">
        <f>IF(A282&lt;=$B$10,$D$6,0)</f>
        <v>650</v>
      </c>
      <c r="C282" s="10">
        <f>E281*$B$7</f>
        <v>53.10871223853338</v>
      </c>
      <c r="D282" s="10">
        <f>B282-C282</f>
        <v>596.8912877614666</v>
      </c>
      <c r="E282" s="10">
        <f>E281-D282</f>
        <v>10313.876155861475</v>
      </c>
    </row>
    <row r="283" spans="1:5" ht="15">
      <c r="A283" s="9">
        <f>1+A282</f>
        <v>269</v>
      </c>
      <c r="B283" s="10">
        <f>IF(A283&lt;=$B$10,$D$6,0)</f>
        <v>650</v>
      </c>
      <c r="C283" s="10">
        <f>E282*$B$7</f>
        <v>50.20331371334171</v>
      </c>
      <c r="D283" s="10">
        <f>B283-C283</f>
        <v>599.7966862866583</v>
      </c>
      <c r="E283" s="10">
        <f>E282-D283</f>
        <v>9714.079469574817</v>
      </c>
    </row>
    <row r="284" spans="1:5" ht="15">
      <c r="A284" s="9">
        <f>1+A283</f>
        <v>270</v>
      </c>
      <c r="B284" s="10">
        <f>IF(A284&lt;=$B$10,$D$6,0)</f>
        <v>650</v>
      </c>
      <c r="C284" s="10">
        <f>E283*$B$7</f>
        <v>47.2837730139162</v>
      </c>
      <c r="D284" s="10">
        <f>B284-C284</f>
        <v>602.7162269860838</v>
      </c>
      <c r="E284" s="10">
        <f>E283-D284</f>
        <v>9111.363242588734</v>
      </c>
    </row>
    <row r="285" spans="1:5" ht="15">
      <c r="A285" s="9">
        <f>1+A284</f>
        <v>271</v>
      </c>
      <c r="B285" s="10">
        <f>IF(A285&lt;=$B$10,$D$6,0)</f>
        <v>650</v>
      </c>
      <c r="C285" s="10">
        <f>E284*$B$7</f>
        <v>44.35002130250866</v>
      </c>
      <c r="D285" s="10">
        <f>B285-C285</f>
        <v>605.6499786974913</v>
      </c>
      <c r="E285" s="10">
        <f>E284-D285</f>
        <v>8505.713263891243</v>
      </c>
    </row>
    <row r="286" spans="1:5" ht="15">
      <c r="A286" s="9">
        <f>1+A285</f>
        <v>272</v>
      </c>
      <c r="B286" s="10">
        <f>IF(A286&lt;=$B$10,$D$6,0)</f>
        <v>650</v>
      </c>
      <c r="C286" s="10">
        <f>E285*$B$7</f>
        <v>41.401989406299684</v>
      </c>
      <c r="D286" s="10">
        <f>B286-C286</f>
        <v>608.5980105937003</v>
      </c>
      <c r="E286" s="10">
        <f>E285-D286</f>
        <v>7897.115253297542</v>
      </c>
    </row>
    <row r="287" spans="1:5" ht="15">
      <c r="A287" s="9">
        <f>1+A286</f>
        <v>273</v>
      </c>
      <c r="B287" s="10">
        <f>IF(A287&lt;=$B$10,$D$6,0)</f>
        <v>650</v>
      </c>
      <c r="C287" s="10">
        <f>E286*$B$7</f>
        <v>38.43960781576766</v>
      </c>
      <c r="D287" s="10">
        <f>B287-C287</f>
        <v>611.5603921842323</v>
      </c>
      <c r="E287" s="10">
        <f>E286-D287</f>
        <v>7285.55486111331</v>
      </c>
    </row>
    <row r="288" spans="1:5" ht="15">
      <c r="A288" s="9">
        <f>1+A287</f>
        <v>274</v>
      </c>
      <c r="B288" s="10">
        <f>IF(A288&lt;=$B$10,$D$6,0)</f>
        <v>650</v>
      </c>
      <c r="C288" s="10">
        <f>E287*$B$7</f>
        <v>35.462806683049884</v>
      </c>
      <c r="D288" s="10">
        <f>B288-C288</f>
        <v>614.5371933169502</v>
      </c>
      <c r="E288" s="10">
        <f>E287-D288</f>
        <v>6671.01766779636</v>
      </c>
    </row>
    <row r="289" spans="1:5" ht="15">
      <c r="A289" s="9">
        <f>1+A288</f>
        <v>275</v>
      </c>
      <c r="B289" s="10">
        <f>IF(A289&lt;=$B$10,$D$6,0)</f>
        <v>650</v>
      </c>
      <c r="C289" s="10">
        <f>E288*$B$7</f>
        <v>32.471515820295636</v>
      </c>
      <c r="D289" s="10">
        <f>B289-C289</f>
        <v>617.5284841797044</v>
      </c>
      <c r="E289" s="10">
        <f>E288-D289</f>
        <v>6053.489183616655</v>
      </c>
    </row>
    <row r="290" spans="1:5" ht="15">
      <c r="A290" s="9">
        <f>1+A289</f>
        <v>276</v>
      </c>
      <c r="B290" s="10">
        <f>IF(A290&lt;=$B$10,$D$6,0)</f>
        <v>650</v>
      </c>
      <c r="C290" s="10">
        <f>E289*$B$7</f>
        <v>29.465664698011278</v>
      </c>
      <c r="D290" s="10">
        <f>B290-C290</f>
        <v>620.5343353019887</v>
      </c>
      <c r="E290" s="10">
        <f>E289-D290</f>
        <v>5432.954848314666</v>
      </c>
    </row>
    <row r="291" spans="1:5" ht="15">
      <c r="A291" s="9">
        <f>1+A290</f>
        <v>277</v>
      </c>
      <c r="B291" s="10">
        <f>IF(A291&lt;=$B$10,$D$6,0)</f>
        <v>650</v>
      </c>
      <c r="C291" s="10">
        <f>E290*$B$7</f>
        <v>26.44518244339731</v>
      </c>
      <c r="D291" s="10">
        <f>B291-C291</f>
        <v>623.5548175566026</v>
      </c>
      <c r="E291" s="10">
        <f>E290-D291</f>
        <v>4809.400030758064</v>
      </c>
    </row>
    <row r="292" spans="1:5" ht="15">
      <c r="A292" s="9">
        <f>1+A291</f>
        <v>278</v>
      </c>
      <c r="B292" s="10">
        <f>IF(A292&lt;=$B$10,$D$6,0)</f>
        <v>650</v>
      </c>
      <c r="C292" s="10">
        <f>E291*$B$7</f>
        <v>23.40999783867729</v>
      </c>
      <c r="D292" s="10">
        <f>B292-C292</f>
        <v>626.5900021613227</v>
      </c>
      <c r="E292" s="10">
        <f>E291-D292</f>
        <v>4182.810028596741</v>
      </c>
    </row>
    <row r="293" spans="1:5" ht="15">
      <c r="A293" s="9">
        <f>1+A292</f>
        <v>279</v>
      </c>
      <c r="B293" s="10">
        <f>IF(A293&lt;=$B$10,$D$6,0)</f>
        <v>650</v>
      </c>
      <c r="C293" s="10">
        <f>E292*$B$7</f>
        <v>20.36003931941864</v>
      </c>
      <c r="D293" s="10">
        <f>B293-C293</f>
        <v>629.6399606805813</v>
      </c>
      <c r="E293" s="10">
        <f>E292-D293</f>
        <v>3553.17006791616</v>
      </c>
    </row>
    <row r="294" spans="1:5" ht="15">
      <c r="A294" s="9">
        <f>1+A293</f>
        <v>280</v>
      </c>
      <c r="B294" s="10">
        <f>IF(A294&lt;=$B$10,$D$6,0)</f>
        <v>650</v>
      </c>
      <c r="C294" s="10">
        <f>E293*$B$7</f>
        <v>17.295234972845304</v>
      </c>
      <c r="D294" s="10">
        <f>B294-C294</f>
        <v>632.7047650271547</v>
      </c>
      <c r="E294" s="10">
        <f>E293-D294</f>
        <v>2920.465302889005</v>
      </c>
    </row>
    <row r="295" spans="1:5" ht="15">
      <c r="A295" s="9">
        <f>1+A294</f>
        <v>281</v>
      </c>
      <c r="B295" s="10">
        <f>IF(A295&lt;=$B$10,$D$6,0)</f>
        <v>650</v>
      </c>
      <c r="C295" s="10">
        <f>E294*$B$7</f>
        <v>14.215512536142134</v>
      </c>
      <c r="D295" s="10">
        <f>B295-C295</f>
        <v>635.7844874638579</v>
      </c>
      <c r="E295" s="10">
        <f>E294-D295</f>
        <v>2284.6808154251476</v>
      </c>
    </row>
    <row r="296" spans="1:5" ht="15">
      <c r="A296" s="9">
        <f>1+A295</f>
        <v>282</v>
      </c>
      <c r="B296" s="10">
        <f>IF(A296&lt;=$B$10,$D$6,0)</f>
        <v>650</v>
      </c>
      <c r="C296" s="10">
        <f>E295*$B$7</f>
        <v>11.120799394751094</v>
      </c>
      <c r="D296" s="10">
        <f>B296-C296</f>
        <v>638.8792006052489</v>
      </c>
      <c r="E296" s="10">
        <f>E295-D296</f>
        <v>1645.8016148198985</v>
      </c>
    </row>
    <row r="297" spans="1:5" ht="15">
      <c r="A297" s="9">
        <f>1+A296</f>
        <v>283</v>
      </c>
      <c r="B297" s="10">
        <f>IF(A297&lt;=$B$10,$D$6,0)</f>
        <v>650</v>
      </c>
      <c r="C297" s="10">
        <f>E296*$B$7</f>
        <v>8.0110225806591</v>
      </c>
      <c r="D297" s="10">
        <f>B297-C297</f>
        <v>641.9889774193409</v>
      </c>
      <c r="E297" s="10">
        <f>E296-D297</f>
        <v>1003.8126374005576</v>
      </c>
    </row>
    <row r="298" spans="1:5" ht="15">
      <c r="A298" s="9">
        <f>1+A297</f>
        <v>284</v>
      </c>
      <c r="B298" s="10">
        <f>IF(A298&lt;=$B$10,$D$6,0)</f>
        <v>650</v>
      </c>
      <c r="C298" s="10">
        <f>E297*$B$7</f>
        <v>4.8861087706775805</v>
      </c>
      <c r="D298" s="10">
        <f>B298-C298</f>
        <v>645.1138912293225</v>
      </c>
      <c r="E298" s="10">
        <f>E297-D298</f>
        <v>358.69874617123514</v>
      </c>
    </row>
    <row r="299" spans="1:5" ht="15">
      <c r="A299" s="9">
        <f>1+A298</f>
        <v>285</v>
      </c>
      <c r="B299" s="10">
        <f>IF(A299&lt;=$B$10,$D$6,0)</f>
        <v>0</v>
      </c>
      <c r="C299" s="10">
        <f>E298*$B$7</f>
        <v>1.7459842847136382</v>
      </c>
      <c r="D299" s="10">
        <f>B299-C299</f>
        <v>-1.7459842847136382</v>
      </c>
      <c r="E299" s="10">
        <f>E298-D299</f>
        <v>360.4447304559488</v>
      </c>
    </row>
    <row r="300" spans="1:5" ht="15">
      <c r="A300" s="9">
        <f>1+A299</f>
        <v>286</v>
      </c>
      <c r="B300" s="10">
        <f>IF(A300&lt;=$B$10,$D$6,0)</f>
        <v>0</v>
      </c>
      <c r="C300" s="10">
        <f>E299*$B$7</f>
        <v>1.7544829515057763</v>
      </c>
      <c r="D300" s="10">
        <f>B300-C300</f>
        <v>-1.7544829515057763</v>
      </c>
      <c r="E300" s="10">
        <f>E299-D300</f>
        <v>362.1992134074546</v>
      </c>
    </row>
    <row r="301" spans="1:5" ht="15">
      <c r="A301" s="9">
        <f>1+A300</f>
        <v>287</v>
      </c>
      <c r="B301" s="10">
        <f>IF(A301&lt;=$B$10,$D$6,0)</f>
        <v>0</v>
      </c>
      <c r="C301" s="10">
        <f>E300*$B$7</f>
        <v>1.763022985988263</v>
      </c>
      <c r="D301" s="10">
        <f>B301-C301</f>
        <v>-1.763022985988263</v>
      </c>
      <c r="E301" s="10">
        <f>E300-D301</f>
        <v>363.9622363934428</v>
      </c>
    </row>
    <row r="302" spans="1:5" ht="15">
      <c r="A302" s="9">
        <f>1+A301</f>
        <v>288</v>
      </c>
      <c r="B302" s="10">
        <f>IF(A302&lt;=$B$10,$D$6,0)</f>
        <v>0</v>
      </c>
      <c r="C302" s="10">
        <f>E301*$B$7</f>
        <v>1.7716045895204229</v>
      </c>
      <c r="D302" s="10">
        <f>B302-C302</f>
        <v>-1.7716045895204229</v>
      </c>
      <c r="E302" s="10">
        <f>E301-D302</f>
        <v>365.7338409829633</v>
      </c>
    </row>
    <row r="303" spans="1:5" ht="15">
      <c r="A303" s="9">
        <f>1+A302</f>
        <v>289</v>
      </c>
      <c r="B303" s="10">
        <f>IF(A303&lt;=$B$10,$D$6,0)</f>
        <v>0</v>
      </c>
      <c r="C303" s="10">
        <f>E302*$B$7</f>
        <v>1.7802279644417074</v>
      </c>
      <c r="D303" s="10">
        <f>B303-C303</f>
        <v>-1.7802279644417074</v>
      </c>
      <c r="E303" s="10">
        <f>E302-D303</f>
        <v>367.514068947405</v>
      </c>
    </row>
    <row r="304" spans="1:5" ht="15">
      <c r="A304" s="9">
        <f>1+A303</f>
        <v>290</v>
      </c>
      <c r="B304" s="10">
        <f>IF(A304&lt;=$B$10,$D$6,0)</f>
        <v>0</v>
      </c>
      <c r="C304" s="10">
        <f>E303*$B$7</f>
        <v>1.7888933140764653</v>
      </c>
      <c r="D304" s="10">
        <f>B304-C304</f>
        <v>-1.7888933140764653</v>
      </c>
      <c r="E304" s="10">
        <f>E303-D304</f>
        <v>369.30296226148147</v>
      </c>
    </row>
    <row r="305" spans="1:5" ht="15">
      <c r="A305" s="9">
        <f>1+A304</f>
        <v>291</v>
      </c>
      <c r="B305" s="10">
        <f>IF(A305&lt;=$B$10,$D$6,0)</f>
        <v>0</v>
      </c>
      <c r="C305" s="10">
        <f>E304*$B$7</f>
        <v>1.7976008427387367</v>
      </c>
      <c r="D305" s="10">
        <f>B305-C305</f>
        <v>-1.7976008427387367</v>
      </c>
      <c r="E305" s="10">
        <f>E304-D305</f>
        <v>371.1005631042202</v>
      </c>
    </row>
    <row r="306" spans="1:5" ht="15">
      <c r="A306" s="9">
        <f>1+A305</f>
        <v>292</v>
      </c>
      <c r="B306" s="10">
        <f>IF(A306&lt;=$B$10,$D$6,0)</f>
        <v>0</v>
      </c>
      <c r="C306" s="10">
        <f>E305*$B$7</f>
        <v>1.8063507557370708</v>
      </c>
      <c r="D306" s="10">
        <f>B306-C306</f>
        <v>-1.8063507557370708</v>
      </c>
      <c r="E306" s="10">
        <f>E305-D306</f>
        <v>372.9069138599573</v>
      </c>
    </row>
    <row r="307" spans="1:5" ht="15">
      <c r="A307" s="9">
        <f>1+A306</f>
        <v>293</v>
      </c>
      <c r="B307" s="10">
        <f>IF(A307&lt;=$B$10,$D$6,0)</f>
        <v>0</v>
      </c>
      <c r="C307" s="10">
        <f>E306*$B$7</f>
        <v>1.8151432593793666</v>
      </c>
      <c r="D307" s="10">
        <f>B307-C307</f>
        <v>-1.8151432593793666</v>
      </c>
      <c r="E307" s="10">
        <f>E306-D307</f>
        <v>374.7220571193366</v>
      </c>
    </row>
    <row r="308" spans="1:5" ht="15">
      <c r="A308" s="9">
        <f>1+A307</f>
        <v>294</v>
      </c>
      <c r="B308" s="10">
        <f>IF(A308&lt;=$B$10,$D$6,0)</f>
        <v>0</v>
      </c>
      <c r="C308" s="10">
        <f>E307*$B$7</f>
        <v>1.823978560977737</v>
      </c>
      <c r="D308" s="10">
        <f>B308-C308</f>
        <v>-1.823978560977737</v>
      </c>
      <c r="E308" s="10">
        <f>E307-D308</f>
        <v>376.5460356803144</v>
      </c>
    </row>
    <row r="309" spans="1:5" ht="15">
      <c r="A309" s="9">
        <f>1+A308</f>
        <v>295</v>
      </c>
      <c r="B309" s="10">
        <f>IF(A309&lt;=$B$10,$D$6,0)</f>
        <v>0</v>
      </c>
      <c r="C309" s="10">
        <f>E308*$B$7</f>
        <v>1.832856868853398</v>
      </c>
      <c r="D309" s="10">
        <f>B309-C309</f>
        <v>-1.832856868853398</v>
      </c>
      <c r="E309" s="10">
        <f>E308-D309</f>
        <v>378.3788925491678</v>
      </c>
    </row>
    <row r="310" spans="1:5" ht="15">
      <c r="A310" s="9">
        <f>1+A309</f>
        <v>296</v>
      </c>
      <c r="B310" s="10">
        <f>IF(A310&lt;=$B$10,$D$6,0)</f>
        <v>0</v>
      </c>
      <c r="C310" s="10">
        <f>E309*$B$7</f>
        <v>1.8417783923415783</v>
      </c>
      <c r="D310" s="10">
        <f>B310-C310</f>
        <v>-1.8417783923415783</v>
      </c>
      <c r="E310" s="10">
        <f>E309-D310</f>
        <v>380.22067094150935</v>
      </c>
    </row>
    <row r="311" spans="1:5" ht="15">
      <c r="A311" s="9">
        <f>1+A310</f>
        <v>297</v>
      </c>
      <c r="B311" s="10">
        <f>IF(A311&lt;=$B$10,$D$6,0)</f>
        <v>0</v>
      </c>
      <c r="C311" s="10">
        <f>E310*$B$7</f>
        <v>1.850743341796457</v>
      </c>
      <c r="D311" s="10">
        <f>B311-C311</f>
        <v>-1.850743341796457</v>
      </c>
      <c r="E311" s="10">
        <f>E310-D311</f>
        <v>382.0714142833058</v>
      </c>
    </row>
    <row r="312" spans="1:5" ht="15">
      <c r="A312" s="9">
        <f>1+A311</f>
        <v>298</v>
      </c>
      <c r="B312" s="10">
        <f>IF(A312&lt;=$B$10,$D$6,0)</f>
        <v>0</v>
      </c>
      <c r="C312" s="10">
        <f>E311*$B$7</f>
        <v>1.859751928596123</v>
      </c>
      <c r="D312" s="10">
        <f>B312-C312</f>
        <v>-1.859751928596123</v>
      </c>
      <c r="E312" s="10">
        <f>E311-D312</f>
        <v>383.9311662119019</v>
      </c>
    </row>
    <row r="313" spans="1:5" ht="15">
      <c r="A313" s="9">
        <f>1+A312</f>
        <v>299</v>
      </c>
      <c r="B313" s="10">
        <f>IF(A313&lt;=$B$10,$D$6,0)</f>
        <v>0</v>
      </c>
      <c r="C313" s="10">
        <f>E312*$B$7</f>
        <v>1.868804365147559</v>
      </c>
      <c r="D313" s="10">
        <f>B313-C313</f>
        <v>-1.868804365147559</v>
      </c>
      <c r="E313" s="10">
        <f>E312-D313</f>
        <v>385.79997057704946</v>
      </c>
    </row>
    <row r="314" spans="1:5" ht="15">
      <c r="A314" s="9">
        <f>1+A313</f>
        <v>300</v>
      </c>
      <c r="B314" s="10">
        <f>IF(A314&lt;=$B$10,$D$6,0)</f>
        <v>0</v>
      </c>
      <c r="C314" s="10">
        <f>E313*$B$7</f>
        <v>1.8779008648916486</v>
      </c>
      <c r="D314" s="10">
        <f>B314-C314</f>
        <v>-1.8779008648916486</v>
      </c>
      <c r="E314" s="10">
        <f>E313-D314</f>
        <v>387.67787144194114</v>
      </c>
    </row>
    <row r="315" spans="1:5" ht="15">
      <c r="A315" s="9">
        <f>1+A314</f>
        <v>301</v>
      </c>
      <c r="B315" s="10">
        <f>IF(A315&lt;=$B$10,$D$6,0)</f>
        <v>0</v>
      </c>
      <c r="C315" s="10">
        <f>E314*$B$7</f>
        <v>1.8870416423082101</v>
      </c>
      <c r="D315" s="10">
        <f>B315-C315</f>
        <v>-1.8870416423082101</v>
      </c>
      <c r="E315" s="10">
        <f>E314-D315</f>
        <v>389.5649130842493</v>
      </c>
    </row>
    <row r="316" spans="1:5" ht="15">
      <c r="A316" s="9">
        <f>1+A315</f>
        <v>302</v>
      </c>
      <c r="B316" s="10">
        <f>IF(A316&lt;=$B$10,$D$6,0)</f>
        <v>0</v>
      </c>
      <c r="C316" s="10">
        <f>E315*$B$7</f>
        <v>1.8962269129210534</v>
      </c>
      <c r="D316" s="10">
        <f>B316-C316</f>
        <v>-1.8962269129210534</v>
      </c>
      <c r="E316" s="10">
        <f>E315-D316</f>
        <v>391.4611399971704</v>
      </c>
    </row>
    <row r="317" spans="1:5" ht="15">
      <c r="A317" s="9">
        <f>1+A316</f>
        <v>303</v>
      </c>
      <c r="B317" s="10">
        <f>IF(A317&lt;=$B$10,$D$6,0)</f>
        <v>0</v>
      </c>
      <c r="C317" s="10">
        <f>E316*$B$7</f>
        <v>1.905456893303061</v>
      </c>
      <c r="D317" s="10">
        <f>B317-C317</f>
        <v>-1.905456893303061</v>
      </c>
      <c r="E317" s="10">
        <f>E316-D317</f>
        <v>393.36659689047343</v>
      </c>
    </row>
    <row r="318" spans="1:5" ht="15">
      <c r="A318" s="9">
        <f>1+A317</f>
        <v>304</v>
      </c>
      <c r="B318" s="10">
        <f>IF(A318&lt;=$B$10,$D$6,0)</f>
        <v>0</v>
      </c>
      <c r="C318" s="10">
        <f>E317*$B$7</f>
        <v>1.914731801081295</v>
      </c>
      <c r="D318" s="10">
        <f>B318-C318</f>
        <v>-1.914731801081295</v>
      </c>
      <c r="E318" s="10">
        <f>E317-D318</f>
        <v>395.28132869155473</v>
      </c>
    </row>
    <row r="319" spans="1:5" ht="15">
      <c r="A319" s="9">
        <f>1+A318</f>
        <v>305</v>
      </c>
      <c r="B319" s="10">
        <f>IF(A319&lt;=$B$10,$D$6,0)</f>
        <v>0</v>
      </c>
      <c r="C319" s="10">
        <f>E318*$B$7</f>
        <v>1.9240518549421286</v>
      </c>
      <c r="D319" s="10">
        <f>B319-C319</f>
        <v>-1.9240518549421286</v>
      </c>
      <c r="E319" s="10">
        <f>E318-D319</f>
        <v>397.2053805464969</v>
      </c>
    </row>
    <row r="320" spans="1:5" ht="15">
      <c r="A320" s="9">
        <f>1+A319</f>
        <v>306</v>
      </c>
      <c r="B320" s="10">
        <f>IF(A320&lt;=$B$10,$D$6,0)</f>
        <v>0</v>
      </c>
      <c r="C320" s="10">
        <f>E319*$B$7</f>
        <v>1.9334172746364016</v>
      </c>
      <c r="D320" s="10">
        <f>B320-C320</f>
        <v>-1.9334172746364016</v>
      </c>
      <c r="E320" s="10">
        <f>E319-D320</f>
        <v>399.13879782113327</v>
      </c>
    </row>
    <row r="321" spans="1:5" ht="15">
      <c r="A321" s="9">
        <f>1+A320</f>
        <v>307</v>
      </c>
      <c r="B321" s="10">
        <f>IF(A321&lt;=$B$10,$D$6,0)</f>
        <v>0</v>
      </c>
      <c r="C321" s="10">
        <f>E320*$B$7</f>
        <v>1.942828280984602</v>
      </c>
      <c r="D321" s="10">
        <f>B321-C321</f>
        <v>-1.942828280984602</v>
      </c>
      <c r="E321" s="10">
        <f>E320-D321</f>
        <v>401.08162610211787</v>
      </c>
    </row>
    <row r="322" spans="1:5" ht="15">
      <c r="A322" s="9">
        <f>1+A321</f>
        <v>308</v>
      </c>
      <c r="B322" s="10">
        <f>IF(A322&lt;=$B$10,$D$6,0)</f>
        <v>0</v>
      </c>
      <c r="C322" s="10">
        <f>E321*$B$7</f>
        <v>1.952285095882073</v>
      </c>
      <c r="D322" s="10">
        <f>B322-C322</f>
        <v>-1.952285095882073</v>
      </c>
      <c r="E322" s="10">
        <f>E321-D322</f>
        <v>403.03391119799994</v>
      </c>
    </row>
    <row r="323" spans="1:5" ht="15">
      <c r="A323" s="9">
        <f>1+A322</f>
        <v>309</v>
      </c>
      <c r="B323" s="10">
        <f>IF(A323&lt;=$B$10,$D$6,0)</f>
        <v>0</v>
      </c>
      <c r="C323" s="10">
        <f>E322*$B$7</f>
        <v>1.9617879423042446</v>
      </c>
      <c r="D323" s="10">
        <f>B323-C323</f>
        <v>-1.9617879423042446</v>
      </c>
      <c r="E323" s="10">
        <f>E322-D323</f>
        <v>404.99569914030417</v>
      </c>
    </row>
    <row r="324" spans="1:5" ht="15">
      <c r="A324" s="9">
        <f>1+A323</f>
        <v>310</v>
      </c>
      <c r="B324" s="10">
        <f>IF(A324&lt;=$B$10,$D$6,0)</f>
        <v>0</v>
      </c>
      <c r="C324" s="10">
        <f>E323*$B$7</f>
        <v>1.9713370443118907</v>
      </c>
      <c r="D324" s="10">
        <f>B324-C324</f>
        <v>-1.9713370443118907</v>
      </c>
      <c r="E324" s="10">
        <f>E323-D324</f>
        <v>406.96703618461606</v>
      </c>
    </row>
    <row r="325" spans="1:5" ht="15">
      <c r="A325" s="9">
        <f>1+A324</f>
        <v>311</v>
      </c>
      <c r="B325" s="10">
        <f>IF(A325&lt;=$B$10,$D$6,0)</f>
        <v>0</v>
      </c>
      <c r="C325" s="10">
        <f>E324*$B$7</f>
        <v>1.9809326270564127</v>
      </c>
      <c r="D325" s="10">
        <f>B325-C325</f>
        <v>-1.9809326270564127</v>
      </c>
      <c r="E325" s="10">
        <f>E324-D325</f>
        <v>408.94796881167247</v>
      </c>
    </row>
    <row r="326" spans="1:5" ht="15">
      <c r="A326" s="9">
        <f>1+A325</f>
        <v>312</v>
      </c>
      <c r="B326" s="10">
        <f>IF(A326&lt;=$B$10,$D$6,0)</f>
        <v>0</v>
      </c>
      <c r="C326" s="10">
        <f>E325*$B$7</f>
        <v>1.9905749167851476</v>
      </c>
      <c r="D326" s="10">
        <f>B326-C326</f>
        <v>-1.9905749167851476</v>
      </c>
      <c r="E326" s="10">
        <f>E325-D326</f>
        <v>410.9385437284576</v>
      </c>
    </row>
    <row r="327" spans="1:5" ht="15">
      <c r="A327" s="9">
        <f>1+A326</f>
        <v>313</v>
      </c>
      <c r="B327" s="10">
        <f>IF(A327&lt;=$B$10,$D$6,0)</f>
        <v>0</v>
      </c>
      <c r="C327" s="10">
        <f>E326*$B$7</f>
        <v>2.000264140846703</v>
      </c>
      <c r="D327" s="10">
        <f>B327-C327</f>
        <v>-2.000264140846703</v>
      </c>
      <c r="E327" s="10">
        <f>E326-D327</f>
        <v>412.9388078693043</v>
      </c>
    </row>
    <row r="328" spans="1:5" ht="15">
      <c r="A328" s="9">
        <f>1+A327</f>
        <v>314</v>
      </c>
      <c r="B328" s="10">
        <f>IF(A328&lt;=$B$10,$D$6,0)</f>
        <v>0</v>
      </c>
      <c r="C328" s="10">
        <f>E327*$B$7</f>
        <v>2.0100005276963167</v>
      </c>
      <c r="D328" s="10">
        <f>B328-C328</f>
        <v>-2.0100005276963167</v>
      </c>
      <c r="E328" s="10">
        <f>E327-D328</f>
        <v>414.9488083970006</v>
      </c>
    </row>
    <row r="329" spans="1:5" ht="15">
      <c r="A329" s="9">
        <f>1+A328</f>
        <v>315</v>
      </c>
      <c r="B329" s="10">
        <f>IF(A329&lt;=$B$10,$D$6,0)</f>
        <v>0</v>
      </c>
      <c r="C329" s="10">
        <f>E328*$B$7</f>
        <v>2.0197843069012444</v>
      </c>
      <c r="D329" s="10">
        <f>B329-C329</f>
        <v>-2.0197843069012444</v>
      </c>
      <c r="E329" s="10">
        <f>E328-D329</f>
        <v>416.9685927039019</v>
      </c>
    </row>
    <row r="330" spans="1:5" ht="15">
      <c r="A330" s="9">
        <f>1+A329</f>
        <v>316</v>
      </c>
      <c r="B330" s="10">
        <f>IF(A330&lt;=$B$10,$D$6,0)</f>
        <v>0</v>
      </c>
      <c r="C330" s="10">
        <f>E329*$B$7</f>
        <v>2.029615709146173</v>
      </c>
      <c r="D330" s="10">
        <f>B330-C330</f>
        <v>-2.029615709146173</v>
      </c>
      <c r="E330" s="10">
        <f>E329-D330</f>
        <v>418.9982084130481</v>
      </c>
    </row>
    <row r="331" spans="1:5" ht="15">
      <c r="A331" s="9">
        <f>1+A330</f>
        <v>317</v>
      </c>
      <c r="B331" s="10">
        <f>IF(A331&lt;=$B$10,$D$6,0)</f>
        <v>0</v>
      </c>
      <c r="C331" s="10">
        <f>E330*$B$7</f>
        <v>2.0394949662386566</v>
      </c>
      <c r="D331" s="10">
        <f>B331-C331</f>
        <v>-2.0394949662386566</v>
      </c>
      <c r="E331" s="10">
        <f>E330-D331</f>
        <v>421.0377033792867</v>
      </c>
    </row>
    <row r="332" spans="1:5" ht="15">
      <c r="A332" s="9">
        <f>1+A331</f>
        <v>318</v>
      </c>
      <c r="B332" s="10">
        <f>IF(A332&lt;=$B$10,$D$6,0)</f>
        <v>0</v>
      </c>
      <c r="C332" s="10">
        <f>E331*$B$7</f>
        <v>2.049422311114586</v>
      </c>
      <c r="D332" s="10">
        <f>B332-C332</f>
        <v>-2.049422311114586</v>
      </c>
      <c r="E332" s="10">
        <f>E331-D332</f>
        <v>423.0871256904013</v>
      </c>
    </row>
    <row r="333" spans="1:5" ht="15">
      <c r="A333" s="9">
        <f>1+A332</f>
        <v>319</v>
      </c>
      <c r="B333" s="10">
        <f>IF(A333&lt;=$B$10,$D$6,0)</f>
        <v>0</v>
      </c>
      <c r="C333" s="10">
        <f>E332*$B$7</f>
        <v>2.059397977843678</v>
      </c>
      <c r="D333" s="10">
        <f>B333-C333</f>
        <v>-2.059397977843678</v>
      </c>
      <c r="E333" s="10">
        <f>E332-D333</f>
        <v>425.146523668245</v>
      </c>
    </row>
    <row r="334" spans="1:5" ht="15">
      <c r="A334" s="9">
        <f>1+A333</f>
        <v>320</v>
      </c>
      <c r="B334" s="10">
        <f>IF(A334&lt;=$B$10,$D$6,0)</f>
        <v>0</v>
      </c>
      <c r="C334" s="10">
        <f>E333*$B$7</f>
        <v>2.0694222016349975</v>
      </c>
      <c r="D334" s="10">
        <f>B334-C334</f>
        <v>-2.0694222016349975</v>
      </c>
      <c r="E334" s="10">
        <f>E333-D334</f>
        <v>427.21594586988</v>
      </c>
    </row>
    <row r="335" spans="1:5" ht="15">
      <c r="A335" s="9">
        <f>1+A334</f>
        <v>321</v>
      </c>
      <c r="B335" s="10">
        <f>IF(A335&lt;=$B$10,$D$6,0)</f>
        <v>0</v>
      </c>
      <c r="C335" s="10">
        <f>E334*$B$7</f>
        <v>2.0794952188424993</v>
      </c>
      <c r="D335" s="10">
        <f>B335-C335</f>
        <v>-2.0794952188424993</v>
      </c>
      <c r="E335" s="10">
        <f>E334-D335</f>
        <v>429.2954410887225</v>
      </c>
    </row>
    <row r="336" spans="1:5" ht="15">
      <c r="A336" s="9">
        <f>1+A335</f>
        <v>322</v>
      </c>
      <c r="B336" s="10">
        <f>IF(A336&lt;=$B$10,$D$6,0)</f>
        <v>0</v>
      </c>
      <c r="C336" s="10">
        <f>E335*$B$7</f>
        <v>2.0896172669706043</v>
      </c>
      <c r="D336" s="10">
        <f>B336-C336</f>
        <v>-2.0896172669706043</v>
      </c>
      <c r="E336" s="10">
        <f>E335-D336</f>
        <v>431.3850583556931</v>
      </c>
    </row>
    <row r="337" spans="1:5" ht="15">
      <c r="A337" s="9">
        <f>1+A336</f>
        <v>323</v>
      </c>
      <c r="B337" s="10">
        <f>IF(A337&lt;=$B$10,$D$6,0)</f>
        <v>0</v>
      </c>
      <c r="C337" s="10">
        <f>E336*$B$7</f>
        <v>2.099788584679798</v>
      </c>
      <c r="D337" s="10">
        <f>B337-C337</f>
        <v>-2.099788584679798</v>
      </c>
      <c r="E337" s="10">
        <f>E336-D337</f>
        <v>433.4848469403729</v>
      </c>
    </row>
    <row r="338" spans="1:5" ht="15">
      <c r="A338" s="9">
        <f>1+A337</f>
        <v>324</v>
      </c>
      <c r="B338" s="10">
        <f>IF(A338&lt;=$B$10,$D$6,0)</f>
        <v>0</v>
      </c>
      <c r="C338" s="10">
        <f>E337*$B$7</f>
        <v>2.110009411792257</v>
      </c>
      <c r="D338" s="10">
        <f>B338-C338</f>
        <v>-2.110009411792257</v>
      </c>
      <c r="E338" s="10">
        <f>E337-D338</f>
        <v>435.59485635216515</v>
      </c>
    </row>
    <row r="339" spans="1:5" ht="15">
      <c r="A339" s="9">
        <f>1+A338</f>
        <v>325</v>
      </c>
      <c r="B339" s="10">
        <f>IF(A339&lt;=$B$10,$D$6,0)</f>
        <v>0</v>
      </c>
      <c r="C339" s="10">
        <f>E338*$B$7</f>
        <v>2.1202799892975053</v>
      </c>
      <c r="D339" s="10">
        <f>B339-C339</f>
        <v>-2.1202799892975053</v>
      </c>
      <c r="E339" s="10">
        <f>E338-D339</f>
        <v>437.71513634146265</v>
      </c>
    </row>
    <row r="340" spans="1:5" ht="15">
      <c r="A340" s="9">
        <f>1+A339</f>
        <v>326</v>
      </c>
      <c r="B340" s="10">
        <f>IF(A340&lt;=$B$10,$D$6,0)</f>
        <v>0</v>
      </c>
      <c r="C340" s="10">
        <f>E339*$B$7</f>
        <v>2.130600559358096</v>
      </c>
      <c r="D340" s="10">
        <f>B340-C340</f>
        <v>-2.130600559358096</v>
      </c>
      <c r="E340" s="10">
        <f>E339-D340</f>
        <v>439.8457369008207</v>
      </c>
    </row>
    <row r="341" spans="1:5" ht="15">
      <c r="A341" s="9">
        <f>1+A340</f>
        <v>327</v>
      </c>
      <c r="B341" s="10">
        <f>IF(A341&lt;=$B$10,$D$6,0)</f>
        <v>0</v>
      </c>
      <c r="C341" s="10">
        <f>E340*$B$7</f>
        <v>2.1409713653153197</v>
      </c>
      <c r="D341" s="10">
        <f>B341-C341</f>
        <v>-2.1409713653153197</v>
      </c>
      <c r="E341" s="10">
        <f>E340-D341</f>
        <v>441.986708266136</v>
      </c>
    </row>
    <row r="342" spans="1:5" ht="15">
      <c r="A342" s="9">
        <f>1+A341</f>
        <v>328</v>
      </c>
      <c r="B342" s="10">
        <f>IF(A342&lt;=$B$10,$D$6,0)</f>
        <v>0</v>
      </c>
      <c r="C342" s="10">
        <f>E341*$B$7</f>
        <v>2.1513926516949433</v>
      </c>
      <c r="D342" s="10">
        <f>B342-C342</f>
        <v>-2.1513926516949433</v>
      </c>
      <c r="E342" s="10">
        <f>E341-D342</f>
        <v>444.13810091783097</v>
      </c>
    </row>
    <row r="343" spans="1:5" ht="15">
      <c r="A343" s="9">
        <f>1+A342</f>
        <v>329</v>
      </c>
      <c r="B343" s="10">
        <f>IF(A343&lt;=$B$10,$D$6,0)</f>
        <v>0</v>
      </c>
      <c r="C343" s="10">
        <f>E342*$B$7</f>
        <v>2.161864664212976</v>
      </c>
      <c r="D343" s="10">
        <f>B343-C343</f>
        <v>-2.161864664212976</v>
      </c>
      <c r="E343" s="10">
        <f>E342-D343</f>
        <v>446.29996558204397</v>
      </c>
    </row>
    <row r="344" spans="1:5" ht="15">
      <c r="A344" s="9">
        <f>1+A343</f>
        <v>330</v>
      </c>
      <c r="B344" s="10">
        <f>IF(A344&lt;=$B$10,$D$6,0)</f>
        <v>0</v>
      </c>
      <c r="C344" s="10">
        <f>E343*$B$7</f>
        <v>2.172387649781461</v>
      </c>
      <c r="D344" s="10">
        <f>B344-C344</f>
        <v>-2.172387649781461</v>
      </c>
      <c r="E344" s="10">
        <f>E343-D344</f>
        <v>448.4723532318254</v>
      </c>
    </row>
    <row r="345" spans="1:5" ht="15">
      <c r="A345" s="9">
        <f>1+A344</f>
        <v>331</v>
      </c>
      <c r="B345" s="10">
        <f>IF(A345&lt;=$B$10,$D$6,0)</f>
        <v>0</v>
      </c>
      <c r="C345" s="10">
        <f>E344*$B$7</f>
        <v>2.182961856514299</v>
      </c>
      <c r="D345" s="10">
        <f>B345-C345</f>
        <v>-2.182961856514299</v>
      </c>
      <c r="E345" s="10">
        <f>E344-D345</f>
        <v>450.6553150883397</v>
      </c>
    </row>
    <row r="346" spans="1:5" ht="15">
      <c r="A346" s="9">
        <f>1+A345</f>
        <v>332</v>
      </c>
      <c r="B346" s="10">
        <f>IF(A346&lt;=$B$10,$D$6,0)</f>
        <v>0</v>
      </c>
      <c r="C346" s="10">
        <f>E345*$B$7</f>
        <v>2.1935875337330977</v>
      </c>
      <c r="D346" s="10">
        <f>B346-C346</f>
        <v>-2.1935875337330977</v>
      </c>
      <c r="E346" s="10">
        <f>E345-D346</f>
        <v>452.8489026220728</v>
      </c>
    </row>
    <row r="347" spans="1:5" ht="15">
      <c r="A347" s="9">
        <f>1+A346</f>
        <v>333</v>
      </c>
      <c r="B347" s="10">
        <f>IF(A347&lt;=$B$10,$D$6,0)</f>
        <v>0</v>
      </c>
      <c r="C347" s="10">
        <f>E346*$B$7</f>
        <v>2.2042649319730496</v>
      </c>
      <c r="D347" s="10">
        <f>B347-C347</f>
        <v>-2.2042649319730496</v>
      </c>
      <c r="E347" s="10">
        <f>E346-D347</f>
        <v>455.05316755404584</v>
      </c>
    </row>
    <row r="348" spans="1:5" ht="15">
      <c r="A348" s="9">
        <f>1+A347</f>
        <v>334</v>
      </c>
      <c r="B348" s="10">
        <f>IF(A348&lt;=$B$10,$D$6,0)</f>
        <v>0</v>
      </c>
      <c r="C348" s="10">
        <f>E347*$B$7</f>
        <v>2.2149943029888406</v>
      </c>
      <c r="D348" s="10">
        <f>B348-C348</f>
        <v>-2.2149943029888406</v>
      </c>
      <c r="E348" s="10">
        <f>E347-D348</f>
        <v>457.26816185703467</v>
      </c>
    </row>
    <row r="349" spans="1:5" ht="15">
      <c r="A349" s="9">
        <f>1+A348</f>
        <v>335</v>
      </c>
      <c r="B349" s="10">
        <f>IF(A349&lt;=$B$10,$D$6,0)</f>
        <v>0</v>
      </c>
      <c r="C349" s="10">
        <f>E348*$B$7</f>
        <v>2.2257758997605857</v>
      </c>
      <c r="D349" s="10">
        <f>B349-C349</f>
        <v>-2.2257758997605857</v>
      </c>
      <c r="E349" s="10">
        <f>E348-D349</f>
        <v>459.4939377567953</v>
      </c>
    </row>
    <row r="350" spans="1:5" ht="15">
      <c r="A350" s="9">
        <f>1+A349</f>
        <v>336</v>
      </c>
      <c r="B350" s="10">
        <f>IF(A350&lt;=$B$10,$D$6,0)</f>
        <v>0</v>
      </c>
      <c r="C350" s="10">
        <f>E349*$B$7</f>
        <v>2.236609976499792</v>
      </c>
      <c r="D350" s="10">
        <f>B350-C350</f>
        <v>-2.236609976499792</v>
      </c>
      <c r="E350" s="10">
        <f>E349-D350</f>
        <v>461.73054773329505</v>
      </c>
    </row>
    <row r="351" spans="1:5" ht="15">
      <c r="A351" s="9">
        <f>1+A350</f>
        <v>337</v>
      </c>
      <c r="B351" s="10">
        <f>IF(A351&lt;=$B$10,$D$6,0)</f>
        <v>0</v>
      </c>
      <c r="C351" s="10">
        <f>E350*$B$7</f>
        <v>2.2474967886553556</v>
      </c>
      <c r="D351" s="10">
        <f>B351-C351</f>
        <v>-2.2474967886553556</v>
      </c>
      <c r="E351" s="10">
        <f>E350-D351</f>
        <v>463.97804452195044</v>
      </c>
    </row>
    <row r="352" spans="1:5" ht="15">
      <c r="A352" s="9">
        <f>1+A351</f>
        <v>338</v>
      </c>
      <c r="B352" s="10">
        <f>IF(A352&lt;=$B$10,$D$6,0)</f>
        <v>0</v>
      </c>
      <c r="C352" s="10">
        <f>E351*$B$7</f>
        <v>2.258436592919582</v>
      </c>
      <c r="D352" s="10">
        <f>B352-C352</f>
        <v>-2.258436592919582</v>
      </c>
      <c r="E352" s="10">
        <f>E351-D352</f>
        <v>466.23648111487</v>
      </c>
    </row>
    <row r="353" spans="1:5" ht="15">
      <c r="A353" s="9">
        <f>1+A352</f>
        <v>339</v>
      </c>
      <c r="B353" s="10">
        <f>IF(A353&lt;=$B$10,$D$6,0)</f>
        <v>0</v>
      </c>
      <c r="C353" s="10">
        <f>E352*$B$7</f>
        <v>2.269429647234239</v>
      </c>
      <c r="D353" s="10">
        <f>B353-C353</f>
        <v>-2.269429647234239</v>
      </c>
      <c r="E353" s="10">
        <f>E352-D353</f>
        <v>468.50591076210424</v>
      </c>
    </row>
    <row r="354" spans="1:5" ht="15">
      <c r="A354" s="9">
        <f>1+A353</f>
        <v>340</v>
      </c>
      <c r="B354" s="10">
        <f>IF(A354&lt;=$B$10,$D$6,0)</f>
        <v>0</v>
      </c>
      <c r="C354" s="10">
        <f>E353*$B$7</f>
        <v>2.2804762107966403</v>
      </c>
      <c r="D354" s="10">
        <f>B354-C354</f>
        <v>-2.2804762107966403</v>
      </c>
      <c r="E354" s="10">
        <f>E353-D354</f>
        <v>470.78638697290086</v>
      </c>
    </row>
    <row r="355" spans="1:5" ht="15">
      <c r="A355" s="9">
        <f>1+A354</f>
        <v>341</v>
      </c>
      <c r="B355" s="10">
        <f>IF(A355&lt;=$B$10,$D$6,0)</f>
        <v>0</v>
      </c>
      <c r="C355" s="10">
        <f>E354*$B$7</f>
        <v>2.2915765440657547</v>
      </c>
      <c r="D355" s="10">
        <f>B355-C355</f>
        <v>-2.2915765440657547</v>
      </c>
      <c r="E355" s="10">
        <f>E354-D355</f>
        <v>473.07796351696663</v>
      </c>
    </row>
    <row r="356" spans="1:5" ht="15">
      <c r="A356" s="9">
        <f>1+A355</f>
        <v>342</v>
      </c>
      <c r="B356" s="10">
        <f>IF(A356&lt;=$B$10,$D$6,0)</f>
        <v>0</v>
      </c>
      <c r="C356" s="10">
        <f>E355*$B$7</f>
        <v>2.302730908768349</v>
      </c>
      <c r="D356" s="10">
        <f>B356-C356</f>
        <v>-2.302730908768349</v>
      </c>
      <c r="E356" s="10">
        <f>E355-D356</f>
        <v>475.380694425735</v>
      </c>
    </row>
    <row r="357" spans="1:5" ht="15">
      <c r="A357" s="9">
        <f>1+A356</f>
        <v>343</v>
      </c>
      <c r="B357" s="10">
        <f>IF(A357&lt;=$B$10,$D$6,0)</f>
        <v>0</v>
      </c>
      <c r="C357" s="10">
        <f>E356*$B$7</f>
        <v>2.313939567905157</v>
      </c>
      <c r="D357" s="10">
        <f>B357-C357</f>
        <v>-2.313939567905157</v>
      </c>
      <c r="E357" s="10">
        <f>E356-D357</f>
        <v>477.69463399364014</v>
      </c>
    </row>
    <row r="358" spans="1:5" ht="15">
      <c r="A358" s="9">
        <f>1+A357</f>
        <v>344</v>
      </c>
      <c r="B358" s="10">
        <f>IF(A358&lt;=$B$10,$D$6,0)</f>
        <v>0</v>
      </c>
      <c r="C358" s="10">
        <f>E357*$B$7</f>
        <v>2.325202785757084</v>
      </c>
      <c r="D358" s="10">
        <f>B358-C358</f>
        <v>-2.325202785757084</v>
      </c>
      <c r="E358" s="10">
        <f>E357-D358</f>
        <v>480.0198367793972</v>
      </c>
    </row>
    <row r="359" spans="1:5" ht="15">
      <c r="A359" s="9">
        <f>1+A358</f>
        <v>345</v>
      </c>
      <c r="B359" s="10">
        <f>IF(A359&lt;=$B$10,$D$6,0)</f>
        <v>0</v>
      </c>
      <c r="C359" s="10">
        <f>E358*$B$7</f>
        <v>2.336520827891433</v>
      </c>
      <c r="D359" s="10">
        <f>B359-C359</f>
        <v>-2.336520827891433</v>
      </c>
      <c r="E359" s="10">
        <f>E358-D359</f>
        <v>482.35635760728866</v>
      </c>
    </row>
    <row r="360" spans="1:5" ht="15">
      <c r="A360" s="9">
        <f>1+A359</f>
        <v>346</v>
      </c>
      <c r="B360" s="10">
        <f>IF(A360&lt;=$B$10,$D$6,0)</f>
        <v>0</v>
      </c>
      <c r="C360" s="10">
        <f>E359*$B$7</f>
        <v>2.3478939611681717</v>
      </c>
      <c r="D360" s="10">
        <f>B360-C360</f>
        <v>-2.3478939611681717</v>
      </c>
      <c r="E360" s="10">
        <f>E359-D360</f>
        <v>484.7042515684568</v>
      </c>
    </row>
    <row r="361" spans="1:5" ht="15">
      <c r="A361" s="9">
        <f>1+A360</f>
        <v>347</v>
      </c>
      <c r="B361" s="10">
        <f>IF(A361&lt;=$B$10,$D$6,0)</f>
        <v>0</v>
      </c>
      <c r="C361" s="10">
        <f>E360*$B$7</f>
        <v>2.359322453746221</v>
      </c>
      <c r="D361" s="10">
        <f>B361-C361</f>
        <v>-2.359322453746221</v>
      </c>
      <c r="E361" s="10">
        <f>E360-D361</f>
        <v>487.06357402220306</v>
      </c>
    </row>
    <row r="362" spans="1:5" ht="15">
      <c r="A362" s="9">
        <f>1+A361</f>
        <v>348</v>
      </c>
      <c r="B362" s="10">
        <f>IF(A362&lt;=$B$10,$D$6,0)</f>
        <v>0</v>
      </c>
      <c r="C362" s="10">
        <f>E361*$B$7</f>
        <v>2.37080657508978</v>
      </c>
      <c r="D362" s="10">
        <f>B362-C362</f>
        <v>-2.37080657508978</v>
      </c>
      <c r="E362" s="10">
        <f>E361-D362</f>
        <v>489.43438059729283</v>
      </c>
    </row>
    <row r="363" spans="1:5" ht="15">
      <c r="A363" s="9">
        <f>1+A362</f>
        <v>349</v>
      </c>
      <c r="B363" s="10">
        <f>IF(A363&lt;=$B$10,$D$6,0)</f>
        <v>0</v>
      </c>
      <c r="C363" s="10">
        <f>E362*$B$7</f>
        <v>2.3823465959746772</v>
      </c>
      <c r="D363" s="10">
        <f>B363-C363</f>
        <v>-2.3823465959746772</v>
      </c>
      <c r="E363" s="10">
        <f>E362-D363</f>
        <v>491.8167271932675</v>
      </c>
    </row>
    <row r="364" spans="1:5" ht="15">
      <c r="A364" s="9">
        <f>1+A363</f>
        <v>350</v>
      </c>
      <c r="B364" s="10">
        <f>IF(A364&lt;=$B$10,$D$6,0)</f>
        <v>0</v>
      </c>
      <c r="C364" s="10">
        <f>E363*$B$7</f>
        <v>2.393942788494757</v>
      </c>
      <c r="D364" s="10">
        <f>B364-C364</f>
        <v>-2.393942788494757</v>
      </c>
      <c r="E364" s="10">
        <f>E363-D364</f>
        <v>494.2106699817623</v>
      </c>
    </row>
    <row r="365" spans="1:5" ht="15">
      <c r="A365" s="9">
        <f>1+A364</f>
        <v>351</v>
      </c>
      <c r="B365" s="10">
        <f>IF(A365&lt;=$B$10,$D$6,0)</f>
        <v>0</v>
      </c>
      <c r="C365" s="10">
        <f>E364*$B$7</f>
        <v>2.405595426068294</v>
      </c>
      <c r="D365" s="10">
        <f>B365-C365</f>
        <v>-2.405595426068294</v>
      </c>
      <c r="E365" s="10">
        <f>E364-D365</f>
        <v>496.6162654078306</v>
      </c>
    </row>
    <row r="366" spans="1:5" ht="15">
      <c r="A366" s="9">
        <f>1+A365</f>
        <v>352</v>
      </c>
      <c r="B366" s="10">
        <f>IF(A366&lt;=$B$10,$D$6,0)</f>
        <v>0</v>
      </c>
      <c r="C366" s="10">
        <f>E365*$B$7</f>
        <v>2.417304783444439</v>
      </c>
      <c r="D366" s="10">
        <f>B366-C366</f>
        <v>-2.417304783444439</v>
      </c>
      <c r="E366" s="10">
        <f>E365-D366</f>
        <v>499.03357019127503</v>
      </c>
    </row>
    <row r="367" spans="1:5" ht="15">
      <c r="A367" s="9">
        <f>1+A366</f>
        <v>353</v>
      </c>
      <c r="B367" s="10">
        <f>IF(A367&lt;=$B$10,$D$6,0)</f>
        <v>0</v>
      </c>
      <c r="C367" s="10">
        <f>E366*$B$7</f>
        <v>2.4290711367097004</v>
      </c>
      <c r="D367" s="10">
        <f>B367-C367</f>
        <v>-2.4290711367097004</v>
      </c>
      <c r="E367" s="10">
        <f>E366-D367</f>
        <v>501.4626413279847</v>
      </c>
    </row>
    <row r="368" spans="1:5" ht="15">
      <c r="A368" s="9">
        <f>1+A367</f>
        <v>354</v>
      </c>
      <c r="B368" s="10">
        <f>IF(A368&lt;=$B$10,$D$6,0)</f>
        <v>0</v>
      </c>
      <c r="C368" s="10">
        <f>E367*$B$7</f>
        <v>2.4408947632944504</v>
      </c>
      <c r="D368" s="10">
        <f>B368-C368</f>
        <v>-2.4408947632944504</v>
      </c>
      <c r="E368" s="10">
        <f>E367-D368</f>
        <v>503.9035360912792</v>
      </c>
    </row>
    <row r="369" spans="1:5" ht="15">
      <c r="A369" s="9">
        <f>1+A368</f>
        <v>355</v>
      </c>
      <c r="B369" s="10">
        <f>IF(A369&lt;=$B$10,$D$6,0)</f>
        <v>0</v>
      </c>
      <c r="C369" s="10">
        <f>E368*$B$7</f>
        <v>2.4527759419794672</v>
      </c>
      <c r="D369" s="10">
        <f>B369-C369</f>
        <v>-2.4527759419794672</v>
      </c>
      <c r="E369" s="10">
        <f>E368-D369</f>
        <v>506.35631203325863</v>
      </c>
    </row>
    <row r="370" spans="1:5" ht="15">
      <c r="A370" s="9">
        <f>1+A369</f>
        <v>356</v>
      </c>
      <c r="B370" s="10">
        <f>IF(A370&lt;=$B$10,$D$6,0)</f>
        <v>0</v>
      </c>
      <c r="C370" s="10">
        <f>E369*$B$7</f>
        <v>2.464714952902509</v>
      </c>
      <c r="D370" s="10">
        <f>B370-C370</f>
        <v>-2.464714952902509</v>
      </c>
      <c r="E370" s="10">
        <f>E369-D370</f>
        <v>508.82102698616114</v>
      </c>
    </row>
    <row r="371" spans="1:5" ht="15">
      <c r="A371" s="9">
        <f>1+A370</f>
        <v>357</v>
      </c>
      <c r="B371" s="10">
        <f>IF(A371&lt;=$B$10,$D$6,0)</f>
        <v>0</v>
      </c>
      <c r="C371" s="10">
        <f>E370*$B$7</f>
        <v>2.476712077564919</v>
      </c>
      <c r="D371" s="10">
        <f>B371-C371</f>
        <v>-2.476712077564919</v>
      </c>
      <c r="E371" s="10">
        <f>E370-D371</f>
        <v>511.29773906372606</v>
      </c>
    </row>
    <row r="372" spans="1:5" ht="15">
      <c r="A372" s="9">
        <f>1+A371</f>
        <v>358</v>
      </c>
      <c r="B372" s="10">
        <f>IF(A372&lt;=$B$10,$D$6,0)</f>
        <v>0</v>
      </c>
      <c r="C372" s="10">
        <f>E371*$B$7</f>
        <v>2.4887675988382623</v>
      </c>
      <c r="D372" s="10">
        <f>B372-C372</f>
        <v>-2.4887675988382623</v>
      </c>
      <c r="E372" s="10">
        <f>E371-D372</f>
        <v>513.7865066625643</v>
      </c>
    </row>
    <row r="373" spans="1:5" ht="15">
      <c r="A373" s="9">
        <f>1+A372</f>
        <v>359</v>
      </c>
      <c r="B373" s="10">
        <f>IF(A373&lt;=$B$10,$D$6,0)</f>
        <v>0</v>
      </c>
      <c r="C373" s="10">
        <f>E372*$B$7</f>
        <v>2.500881800970995</v>
      </c>
      <c r="D373" s="10">
        <f>B373-C373</f>
        <v>-2.500881800970995</v>
      </c>
      <c r="E373" s="10">
        <f>E372-D373</f>
        <v>516.2873884635353</v>
      </c>
    </row>
    <row r="374" spans="1:5" ht="15">
      <c r="A374" s="9">
        <f>1+A373</f>
        <v>360</v>
      </c>
      <c r="B374" s="10">
        <f>IF(A374&lt;=$B$10,$D$6,0)</f>
        <v>0</v>
      </c>
      <c r="C374" s="10">
        <f>E373*$B$7</f>
        <v>2.513054969595167</v>
      </c>
      <c r="D374" s="10">
        <f>B374-C374</f>
        <v>-2.513054969595167</v>
      </c>
      <c r="E374" s="10">
        <f>E373-D374</f>
        <v>518.8004434331305</v>
      </c>
    </row>
    <row r="375" spans="1:5" ht="15">
      <c r="A375" s="9">
        <f>1+A374</f>
        <v>361</v>
      </c>
      <c r="B375" s="10">
        <f>IF(A375&lt;=$B$10,$D$6,0)</f>
        <v>0</v>
      </c>
      <c r="C375" s="10">
        <f>E374*$B$7</f>
        <v>2.5252873917331584</v>
      </c>
      <c r="D375" s="10">
        <f>B375-C375</f>
        <v>-2.5252873917331584</v>
      </c>
      <c r="E375" s="10">
        <f>E374-D375</f>
        <v>521.3257308248636</v>
      </c>
    </row>
    <row r="376" spans="1:5" ht="15">
      <c r="A376" s="9">
        <f>1+A375</f>
        <v>362</v>
      </c>
      <c r="B376" s="10">
        <f>IF(A376&lt;=$B$10,$D$6,0)</f>
        <v>0</v>
      </c>
      <c r="C376" s="10">
        <f>E375*$B$7</f>
        <v>2.537579355804443</v>
      </c>
      <c r="D376" s="10">
        <f>B376-C376</f>
        <v>-2.537579355804443</v>
      </c>
      <c r="E376" s="10">
        <f>E375-D376</f>
        <v>523.8633101806681</v>
      </c>
    </row>
    <row r="377" spans="1:5" ht="15">
      <c r="A377" s="9">
        <f>1+A376</f>
        <v>363</v>
      </c>
      <c r="B377" s="10">
        <f>IF(A377&lt;=$B$10,$D$6,0)</f>
        <v>0</v>
      </c>
      <c r="C377" s="10">
        <f>E376*$B$7</f>
        <v>2.549931151632392</v>
      </c>
      <c r="D377" s="10">
        <f>B377-C377</f>
        <v>-2.549931151632392</v>
      </c>
      <c r="E377" s="10">
        <f>E376-D377</f>
        <v>526.4132413323005</v>
      </c>
    </row>
    <row r="378" spans="1:5" ht="15">
      <c r="A378" s="9">
        <f>1+A377</f>
        <v>364</v>
      </c>
      <c r="B378" s="10">
        <f>IF(A378&lt;=$B$10,$D$6,0)</f>
        <v>0</v>
      </c>
      <c r="C378" s="10">
        <f>E377*$B$7</f>
        <v>2.5623430704511057</v>
      </c>
      <c r="D378" s="10">
        <f>B378-C378</f>
        <v>-2.5623430704511057</v>
      </c>
      <c r="E378" s="10">
        <f>E377-D378</f>
        <v>528.9755844027516</v>
      </c>
    </row>
    <row r="379" spans="1:5" ht="15">
      <c r="A379" s="9">
        <f>1+A378</f>
        <v>365</v>
      </c>
      <c r="B379" s="10">
        <f>IF(A379&lt;=$B$10,$D$6,0)</f>
        <v>0</v>
      </c>
      <c r="C379" s="10">
        <f>E378*$B$7</f>
        <v>2.574815404912283</v>
      </c>
      <c r="D379" s="10">
        <f>B379-C379</f>
        <v>-2.574815404912283</v>
      </c>
      <c r="E379" s="10">
        <f>E378-D379</f>
        <v>531.5503998076639</v>
      </c>
    </row>
    <row r="380" spans="1:5" ht="15">
      <c r="A380" s="9">
        <f>1+A379</f>
        <v>366</v>
      </c>
      <c r="B380" s="10">
        <f>IF(A380&lt;=$B$10,$D$6,0)</f>
        <v>0</v>
      </c>
      <c r="C380" s="10">
        <f>E379*$B$7</f>
        <v>2.5873484490921177</v>
      </c>
      <c r="D380" s="10">
        <f>B380-C380</f>
        <v>-2.5873484490921177</v>
      </c>
      <c r="E380" s="10">
        <f>E379-D380</f>
        <v>534.137748256756</v>
      </c>
    </row>
    <row r="381" spans="1:5" ht="15">
      <c r="A381" s="9">
        <f>1+A380</f>
        <v>367</v>
      </c>
      <c r="B381" s="10">
        <f>IF(A381&lt;=$B$10,$D$6,0)</f>
        <v>0</v>
      </c>
      <c r="C381" s="10">
        <f>E380*$B$7</f>
        <v>2.5999424984982356</v>
      </c>
      <c r="D381" s="10">
        <f>B381-C381</f>
        <v>-2.5999424984982356</v>
      </c>
      <c r="E381" s="10">
        <f>E380-D381</f>
        <v>536.7376907552542</v>
      </c>
    </row>
    <row r="382" spans="1:5" ht="15">
      <c r="A382" s="9">
        <f>1+A381</f>
        <v>368</v>
      </c>
      <c r="B382" s="10">
        <f>IF(A382&lt;=$B$10,$D$6,0)</f>
        <v>0</v>
      </c>
      <c r="C382" s="10">
        <f>E381*$B$7</f>
        <v>2.61259785007666</v>
      </c>
      <c r="D382" s="10">
        <f>B382-C382</f>
        <v>-2.61259785007666</v>
      </c>
      <c r="E382" s="10">
        <f>E381-D382</f>
        <v>539.3502886053309</v>
      </c>
    </row>
    <row r="383" spans="1:5" ht="15">
      <c r="A383" s="9">
        <f>1+A382</f>
        <v>369</v>
      </c>
      <c r="B383" s="10">
        <f>IF(A383&lt;=$B$10,$D$6,0)</f>
        <v>0</v>
      </c>
      <c r="C383" s="10">
        <f>E382*$B$7</f>
        <v>2.625314802218815</v>
      </c>
      <c r="D383" s="10">
        <f>B383-C383</f>
        <v>-2.625314802218815</v>
      </c>
      <c r="E383" s="10">
        <f>E382-D383</f>
        <v>541.9756034075497</v>
      </c>
    </row>
    <row r="384" spans="1:5" ht="15">
      <c r="A384" s="9">
        <f>1+A383</f>
        <v>370</v>
      </c>
      <c r="B384" s="10">
        <f>IF(A384&lt;=$B$10,$D$6,0)</f>
        <v>0</v>
      </c>
      <c r="C384" s="10">
        <f>E383*$B$7</f>
        <v>2.638093654768558</v>
      </c>
      <c r="D384" s="10">
        <f>B384-C384</f>
        <v>-2.638093654768558</v>
      </c>
      <c r="E384" s="10">
        <f>E383-D384</f>
        <v>544.6136970623182</v>
      </c>
    </row>
    <row r="385" spans="1:5" ht="15">
      <c r="A385" s="9">
        <f>1+A384</f>
        <v>371</v>
      </c>
      <c r="B385" s="10">
        <f>IF(A385&lt;=$B$10,$D$6,0)</f>
        <v>0</v>
      </c>
      <c r="C385" s="10">
        <f>E384*$B$7</f>
        <v>2.6509347090292548</v>
      </c>
      <c r="D385" s="10">
        <f>B385-C385</f>
        <v>-2.6509347090292548</v>
      </c>
      <c r="E385" s="10">
        <f>E384-D385</f>
        <v>547.2646317713475</v>
      </c>
    </row>
    <row r="386" spans="1:5" ht="15">
      <c r="A386" s="9">
        <f>1+A385</f>
        <v>372</v>
      </c>
      <c r="B386" s="10">
        <f>IF(A386&lt;=$B$10,$D$6,0)</f>
        <v>0</v>
      </c>
      <c r="C386" s="10">
        <f>E385*$B$7</f>
        <v>2.6638382677708776</v>
      </c>
      <c r="D386" s="10">
        <f>B386-C386</f>
        <v>-2.6638382677708776</v>
      </c>
      <c r="E386" s="10">
        <f>E385-D386</f>
        <v>549.9284700391183</v>
      </c>
    </row>
    <row r="387" spans="1:5" ht="15">
      <c r="A387" s="9">
        <f>1+A386</f>
        <v>373</v>
      </c>
      <c r="B387" s="10">
        <f>IF(A387&lt;=$B$10,$D$6,0)</f>
        <v>0</v>
      </c>
      <c r="C387" s="10">
        <f>E386*$B$7</f>
        <v>2.676804635237148</v>
      </c>
      <c r="D387" s="10">
        <f>B387-C387</f>
        <v>-2.676804635237148</v>
      </c>
      <c r="E387" s="10">
        <f>E386-D387</f>
        <v>552.6052746743555</v>
      </c>
    </row>
    <row r="388" spans="1:5" ht="15">
      <c r="A388" s="9">
        <f>1+A387</f>
        <v>374</v>
      </c>
      <c r="B388" s="10">
        <f>IF(A388&lt;=$B$10,$D$6,0)</f>
        <v>0</v>
      </c>
      <c r="C388" s="10">
        <f>E387*$B$7</f>
        <v>2.68983411715271</v>
      </c>
      <c r="D388" s="10">
        <f>B388-C388</f>
        <v>-2.68983411715271</v>
      </c>
      <c r="E388" s="10">
        <f>E387-D388</f>
        <v>555.2951087915083</v>
      </c>
    </row>
    <row r="389" spans="1:5" ht="15">
      <c r="A389" s="9">
        <f>1+A388</f>
        <v>375</v>
      </c>
      <c r="B389" s="10">
        <f>IF(A389&lt;=$B$10,$D$6,0)</f>
        <v>0</v>
      </c>
      <c r="C389" s="10">
        <f>E388*$B$7</f>
        <v>2.7029270207303355</v>
      </c>
      <c r="D389" s="10">
        <f>B389-C389</f>
        <v>-2.7029270207303355</v>
      </c>
      <c r="E389" s="10">
        <f>E388-D389</f>
        <v>557.9980358122386</v>
      </c>
    </row>
    <row r="390" spans="1:5" ht="15">
      <c r="A390" s="9">
        <f>1+A389</f>
        <v>376</v>
      </c>
      <c r="B390" s="10">
        <f>IF(A390&lt;=$B$10,$D$6,0)</f>
        <v>0</v>
      </c>
      <c r="C390" s="10">
        <f>E389*$B$7</f>
        <v>2.716083654678173</v>
      </c>
      <c r="D390" s="10">
        <f>B390-C390</f>
        <v>-2.716083654678173</v>
      </c>
      <c r="E390" s="10">
        <f>E389-D390</f>
        <v>560.7141194669168</v>
      </c>
    </row>
    <row r="391" spans="1:5" ht="15">
      <c r="A391" s="9">
        <f>1+A390</f>
        <v>377</v>
      </c>
      <c r="B391" s="10">
        <f>IF(A391&lt;=$B$10,$D$6,0)</f>
        <v>0</v>
      </c>
      <c r="C391" s="10">
        <f>E390*$B$7</f>
        <v>2.7293043292070207</v>
      </c>
      <c r="D391" s="10">
        <f>B391-C391</f>
        <v>-2.7293043292070207</v>
      </c>
      <c r="E391" s="10">
        <f>E390-D391</f>
        <v>563.4434237961239</v>
      </c>
    </row>
    <row r="392" spans="1:5" ht="15">
      <c r="A392" s="9">
        <f>1+A391</f>
        <v>378</v>
      </c>
      <c r="B392" s="10">
        <f>IF(A392&lt;=$B$10,$D$6,0)</f>
        <v>0</v>
      </c>
      <c r="C392" s="10">
        <f>E391*$B$7</f>
        <v>2.7425893560376453</v>
      </c>
      <c r="D392" s="10">
        <f>B392-C392</f>
        <v>-2.7425893560376453</v>
      </c>
      <c r="E392" s="10">
        <f>E391-D392</f>
        <v>566.1860131521615</v>
      </c>
    </row>
    <row r="393" spans="1:5" ht="15">
      <c r="A393" s="9">
        <f>1+A392</f>
        <v>379</v>
      </c>
      <c r="B393" s="10">
        <f>IF(A393&lt;=$B$10,$D$6,0)</f>
        <v>0</v>
      </c>
      <c r="C393" s="10">
        <f>E392*$B$7</f>
        <v>2.7559390484081305</v>
      </c>
      <c r="D393" s="10">
        <f>B393-C393</f>
        <v>-2.7559390484081305</v>
      </c>
      <c r="E393" s="10">
        <f>E392-D393</f>
        <v>568.9419522005696</v>
      </c>
    </row>
    <row r="394" spans="1:5" ht="15">
      <c r="A394" s="9">
        <f>1+A393</f>
        <v>380</v>
      </c>
      <c r="B394" s="10">
        <f>IF(A394&lt;=$B$10,$D$6,0)</f>
        <v>0</v>
      </c>
      <c r="C394" s="10">
        <f>E393*$B$7</f>
        <v>2.76935372108126</v>
      </c>
      <c r="D394" s="10">
        <f>B394-C394</f>
        <v>-2.76935372108126</v>
      </c>
      <c r="E394" s="10">
        <f>E393-D394</f>
        <v>571.7113059216509</v>
      </c>
    </row>
    <row r="395" spans="1:5" ht="15">
      <c r="A395" s="9">
        <f>1+A394</f>
        <v>381</v>
      </c>
      <c r="B395" s="10">
        <f>IF(A395&lt;=$B$10,$D$6,0)</f>
        <v>0</v>
      </c>
      <c r="C395" s="10">
        <f>E394*$B$7</f>
        <v>2.7828336903519446</v>
      </c>
      <c r="D395" s="10">
        <f>B395-C395</f>
        <v>-2.7828336903519446</v>
      </c>
      <c r="E395" s="10">
        <f>E394-D395</f>
        <v>574.4941396120029</v>
      </c>
    </row>
    <row r="396" spans="1:5" ht="15">
      <c r="A396" s="9">
        <f>1+A395</f>
        <v>382</v>
      </c>
      <c r="B396" s="10">
        <f>IF(A396&lt;=$B$10,$D$6,0)</f>
        <v>0</v>
      </c>
      <c r="C396" s="10">
        <f>E395*$B$7</f>
        <v>2.7963792740546727</v>
      </c>
      <c r="D396" s="10">
        <f>B396-C396</f>
        <v>-2.7963792740546727</v>
      </c>
      <c r="E396" s="10">
        <f>E395-D396</f>
        <v>577.2905188860575</v>
      </c>
    </row>
    <row r="397" spans="1:5" ht="15">
      <c r="A397" s="9">
        <f>1+A396</f>
        <v>383</v>
      </c>
      <c r="B397" s="10">
        <f>IF(A397&lt;=$B$10,$D$6,0)</f>
        <v>0</v>
      </c>
      <c r="C397" s="10">
        <f>E396*$B$7</f>
        <v>2.809990791571011</v>
      </c>
      <c r="D397" s="10">
        <f>B397-C397</f>
        <v>-2.809990791571011</v>
      </c>
      <c r="E397" s="10">
        <f>E396-D397</f>
        <v>580.1005096776286</v>
      </c>
    </row>
    <row r="398" spans="1:5" ht="15">
      <c r="A398" s="9">
        <f>1+A397</f>
        <v>384</v>
      </c>
      <c r="B398" s="10">
        <f>IF(A398&lt;=$B$10,$D$6,0)</f>
        <v>0</v>
      </c>
      <c r="C398" s="10">
        <f>E397*$B$7</f>
        <v>2.8236685638371313</v>
      </c>
      <c r="D398" s="10">
        <f>B398-C398</f>
        <v>-2.8236685638371313</v>
      </c>
      <c r="E398" s="10">
        <f>E397-D398</f>
        <v>582.9241782414657</v>
      </c>
    </row>
    <row r="399" spans="1:5" ht="15">
      <c r="A399" s="9">
        <f>1+A398</f>
        <v>385</v>
      </c>
      <c r="B399" s="10">
        <f>IF(A399&lt;=$B$10,$D$6,0)</f>
        <v>0</v>
      </c>
      <c r="C399" s="10">
        <f>E398*$B$7</f>
        <v>2.837412913351378</v>
      </c>
      <c r="D399" s="10">
        <f>B399-C399</f>
        <v>-2.837412913351378</v>
      </c>
      <c r="E399" s="10">
        <f>E398-D399</f>
        <v>585.7615911548171</v>
      </c>
    </row>
    <row r="400" spans="1:5" ht="15">
      <c r="A400" s="9">
        <f>1+A399</f>
        <v>386</v>
      </c>
      <c r="B400" s="10">
        <f>IF(A400&lt;=$B$10,$D$6,0)</f>
        <v>0</v>
      </c>
      <c r="C400" s="10">
        <f>E399*$B$7</f>
        <v>2.8512241641818736</v>
      </c>
      <c r="D400" s="10">
        <f>B400-C400</f>
        <v>-2.8512241641818736</v>
      </c>
      <c r="E400" s="10">
        <f>E399-D400</f>
        <v>588.612815318999</v>
      </c>
    </row>
    <row r="401" spans="1:5" ht="15">
      <c r="A401" s="9">
        <f>1+A400</f>
        <v>387</v>
      </c>
      <c r="B401" s="10">
        <f>IF(A401&lt;=$B$10,$D$6,0)</f>
        <v>0</v>
      </c>
      <c r="C401" s="10">
        <f>E400*$B$7</f>
        <v>2.8651026419741568</v>
      </c>
      <c r="D401" s="10">
        <f>B401-C401</f>
        <v>-2.8651026419741568</v>
      </c>
      <c r="E401" s="10">
        <f>E400-D401</f>
        <v>591.4779179609732</v>
      </c>
    </row>
    <row r="402" spans="1:5" ht="15">
      <c r="A402" s="9">
        <f>1+A401</f>
        <v>388</v>
      </c>
      <c r="B402" s="10">
        <f>IF(A402&lt;=$B$10,$D$6,0)</f>
        <v>0</v>
      </c>
      <c r="C402" s="10">
        <f>E401*$B$7</f>
        <v>2.8790486739588643</v>
      </c>
      <c r="D402" s="10">
        <f>B402-C402</f>
        <v>-2.8790486739588643</v>
      </c>
      <c r="E402" s="10">
        <f>E401-D402</f>
        <v>594.3569666349321</v>
      </c>
    </row>
    <row r="403" spans="1:5" ht="15">
      <c r="A403" s="9">
        <f>1+A402</f>
        <v>389</v>
      </c>
      <c r="B403" s="10">
        <f>IF(A403&lt;=$B$10,$D$6,0)</f>
        <v>0</v>
      </c>
      <c r="C403" s="10">
        <f>E402*$B$7</f>
        <v>2.893062588959443</v>
      </c>
      <c r="D403" s="10">
        <f>B403-C403</f>
        <v>-2.893062588959443</v>
      </c>
      <c r="E403" s="10">
        <f>E402-D403</f>
        <v>597.2500292238915</v>
      </c>
    </row>
    <row r="404" spans="1:5" ht="15">
      <c r="A404" s="9">
        <f>1+A403</f>
        <v>390</v>
      </c>
      <c r="B404" s="10">
        <f>IF(A404&lt;=$B$10,$D$6,0)</f>
        <v>0</v>
      </c>
      <c r="C404" s="10">
        <f>E403*$B$7</f>
        <v>2.907144717399905</v>
      </c>
      <c r="D404" s="10">
        <f>B404-C404</f>
        <v>-2.907144717399905</v>
      </c>
      <c r="E404" s="10">
        <f>E403-D404</f>
        <v>600.1571739412914</v>
      </c>
    </row>
    <row r="405" spans="1:5" ht="15">
      <c r="A405" s="9">
        <f>1+A404</f>
        <v>391</v>
      </c>
      <c r="B405" s="10">
        <f>IF(A405&lt;=$B$10,$D$6,0)</f>
        <v>0</v>
      </c>
      <c r="C405" s="10">
        <f>E404*$B$7</f>
        <v>2.921295391312619</v>
      </c>
      <c r="D405" s="10">
        <f>B405-C405</f>
        <v>-2.921295391312619</v>
      </c>
      <c r="E405" s="10">
        <f>E404-D405</f>
        <v>603.078469332604</v>
      </c>
    </row>
    <row r="406" spans="1:5" ht="15">
      <c r="A406" s="9">
        <f>1+A405</f>
        <v>392</v>
      </c>
      <c r="B406" s="10">
        <f>IF(A406&lt;=$B$10,$D$6,0)</f>
        <v>0</v>
      </c>
      <c r="C406" s="10">
        <f>E405*$B$7</f>
        <v>2.935514944346137</v>
      </c>
      <c r="D406" s="10">
        <f>B406-C406</f>
        <v>-2.935514944346137</v>
      </c>
      <c r="E406" s="10">
        <f>E405-D406</f>
        <v>606.01398427695</v>
      </c>
    </row>
    <row r="407" spans="1:5" ht="15">
      <c r="A407" s="9">
        <f>1+A406</f>
        <v>393</v>
      </c>
      <c r="B407" s="10">
        <f>IF(A407&lt;=$B$10,$D$6,0)</f>
        <v>0</v>
      </c>
      <c r="C407" s="10">
        <f>E406*$B$7</f>
        <v>2.9498037117730616</v>
      </c>
      <c r="D407" s="10">
        <f>B407-C407</f>
        <v>-2.9498037117730616</v>
      </c>
      <c r="E407" s="10">
        <f>E406-D407</f>
        <v>608.9637879887231</v>
      </c>
    </row>
    <row r="408" spans="1:5" ht="15">
      <c r="A408" s="9">
        <f>1+A407</f>
        <v>394</v>
      </c>
      <c r="B408" s="10">
        <f>IF(A408&lt;=$B$10,$D$6,0)</f>
        <v>0</v>
      </c>
      <c r="C408" s="10">
        <f>E407*$B$7</f>
        <v>2.9641620304979535</v>
      </c>
      <c r="D408" s="10">
        <f>B408-C408</f>
        <v>-2.9641620304979535</v>
      </c>
      <c r="E408" s="10">
        <f>E407-D408</f>
        <v>611.927950019221</v>
      </c>
    </row>
    <row r="409" spans="1:5" ht="15">
      <c r="A409" s="9">
        <f>1+A408</f>
        <v>395</v>
      </c>
      <c r="B409" s="10">
        <f>IF(A409&lt;=$B$10,$D$6,0)</f>
        <v>0</v>
      </c>
      <c r="C409" s="10">
        <f>E408*$B$7</f>
        <v>2.978590239065272</v>
      </c>
      <c r="D409" s="10">
        <f>B409-C409</f>
        <v>-2.978590239065272</v>
      </c>
      <c r="E409" s="10">
        <f>E408-D409</f>
        <v>614.9065402582863</v>
      </c>
    </row>
    <row r="410" spans="1:5" ht="15">
      <c r="A410" s="9">
        <f>1+A409</f>
        <v>396</v>
      </c>
      <c r="B410" s="10">
        <f>IF(A410&lt;=$B$10,$D$6,0)</f>
        <v>0</v>
      </c>
      <c r="C410" s="10">
        <f>E409*$B$7</f>
        <v>2.9930886776673598</v>
      </c>
      <c r="D410" s="10">
        <f>B410-C410</f>
        <v>-2.9930886776673598</v>
      </c>
      <c r="E410" s="10">
        <f>E409-D410</f>
        <v>617.8996289359537</v>
      </c>
    </row>
    <row r="411" spans="1:5" ht="15">
      <c r="A411" s="9">
        <f>1+A410</f>
        <v>397</v>
      </c>
      <c r="B411" s="10">
        <f>IF(A411&lt;=$B$10,$D$6,0)</f>
        <v>0</v>
      </c>
      <c r="C411" s="10">
        <f>E410*$B$7</f>
        <v>3.0076576881524613</v>
      </c>
      <c r="D411" s="10">
        <f>B411-C411</f>
        <v>-3.0076576881524613</v>
      </c>
      <c r="E411" s="10">
        <f>E410-D411</f>
        <v>620.9072866241062</v>
      </c>
    </row>
    <row r="412" spans="1:5" ht="15">
      <c r="A412" s="9">
        <f>1+A411</f>
        <v>398</v>
      </c>
      <c r="B412" s="10">
        <f>IF(A412&lt;=$B$10,$D$6,0)</f>
        <v>0</v>
      </c>
      <c r="C412" s="10">
        <f>E411*$B$7</f>
        <v>3.0222976140327864</v>
      </c>
      <c r="D412" s="10">
        <f>B412-C412</f>
        <v>-3.0222976140327864</v>
      </c>
      <c r="E412" s="10">
        <f>E411-D412</f>
        <v>623.929584238139</v>
      </c>
    </row>
    <row r="413" spans="1:5" ht="15">
      <c r="A413" s="9">
        <f>1+A412</f>
        <v>399</v>
      </c>
      <c r="B413" s="10">
        <f>IF(A413&lt;=$B$10,$D$6,0)</f>
        <v>0</v>
      </c>
      <c r="C413" s="10">
        <f>E412*$B$7</f>
        <v>3.0370088004926066</v>
      </c>
      <c r="D413" s="10">
        <f>B413-C413</f>
        <v>-3.0370088004926066</v>
      </c>
      <c r="E413" s="10">
        <f>E412-D413</f>
        <v>626.9665930386316</v>
      </c>
    </row>
    <row r="414" spans="1:5" ht="15">
      <c r="A414" s="9">
        <f>1+A413</f>
        <v>400</v>
      </c>
      <c r="B414" s="10">
        <f>IF(A414&lt;=$B$10,$D$6,0)</f>
        <v>0</v>
      </c>
      <c r="C414" s="10">
        <f>E413*$B$7</f>
        <v>3.0517915943963962</v>
      </c>
      <c r="D414" s="10">
        <f>B414-C414</f>
        <v>-3.0517915943963962</v>
      </c>
      <c r="E414" s="10">
        <f>E413-D414</f>
        <v>630.018384633028</v>
      </c>
    </row>
    <row r="415" spans="1:5" ht="15">
      <c r="A415" s="9">
        <f>1+A414</f>
        <v>401</v>
      </c>
      <c r="B415" s="10">
        <f>IF(A415&lt;=$B$10,$D$6,0)</f>
        <v>0</v>
      </c>
      <c r="C415" s="10">
        <f>E414*$B$7</f>
        <v>3.066646344297009</v>
      </c>
      <c r="D415" s="10">
        <f>B415-C415</f>
        <v>-3.066646344297009</v>
      </c>
      <c r="E415" s="10">
        <f>E414-D415</f>
        <v>633.085030977325</v>
      </c>
    </row>
    <row r="416" spans="1:5" ht="15">
      <c r="A416" s="9">
        <f>1+A415</f>
        <v>402</v>
      </c>
      <c r="B416" s="10">
        <f>IF(A416&lt;=$B$10,$D$6,0)</f>
        <v>0</v>
      </c>
      <c r="C416" s="10">
        <f>E415*$B$7</f>
        <v>3.0815734004438995</v>
      </c>
      <c r="D416" s="10">
        <f>B416-C416</f>
        <v>-3.0815734004438995</v>
      </c>
      <c r="E416" s="10">
        <f>E415-D416</f>
        <v>636.1666043777689</v>
      </c>
    </row>
    <row r="417" spans="1:5" ht="15">
      <c r="A417" s="9">
        <f>1+A416</f>
        <v>403</v>
      </c>
      <c r="B417" s="10">
        <f>IF(A417&lt;=$B$10,$D$6,0)</f>
        <v>0</v>
      </c>
      <c r="C417" s="10">
        <f>E416*$B$7</f>
        <v>3.096573114791376</v>
      </c>
      <c r="D417" s="10">
        <f>B417-C417</f>
        <v>-3.096573114791376</v>
      </c>
      <c r="E417" s="10">
        <f>E416-D417</f>
        <v>639.2631774925602</v>
      </c>
    </row>
    <row r="418" spans="1:5" ht="15">
      <c r="A418" s="9">
        <f>1+A417</f>
        <v>404</v>
      </c>
      <c r="B418" s="10">
        <f>IF(A418&lt;=$B$10,$D$6,0)</f>
        <v>0</v>
      </c>
      <c r="C418" s="10">
        <f>E417*$B$7</f>
        <v>3.111645841006905</v>
      </c>
      <c r="D418" s="10">
        <f>B418-C418</f>
        <v>-3.111645841006905</v>
      </c>
      <c r="E418" s="10">
        <f>E417-D418</f>
        <v>642.3748233335671</v>
      </c>
    </row>
    <row r="419" spans="1:5" ht="15">
      <c r="A419" s="9">
        <f>1+A418</f>
        <v>405</v>
      </c>
      <c r="B419" s="10">
        <f>IF(A419&lt;=$B$10,$D$6,0)</f>
        <v>0</v>
      </c>
      <c r="C419" s="10">
        <f>E418*$B$7</f>
        <v>3.1267919344794453</v>
      </c>
      <c r="D419" s="10">
        <f>B419-C419</f>
        <v>-3.1267919344794453</v>
      </c>
      <c r="E419" s="10">
        <f>E418-D419</f>
        <v>645.5016152680465</v>
      </c>
    </row>
    <row r="420" spans="1:5" ht="15">
      <c r="A420" s="9">
        <f>1+A419</f>
        <v>406</v>
      </c>
      <c r="B420" s="10">
        <f>IF(A420&lt;=$B$10,$D$6,0)</f>
        <v>0</v>
      </c>
      <c r="C420" s="10">
        <f>E419*$B$7</f>
        <v>3.142011752327831</v>
      </c>
      <c r="D420" s="10">
        <f>B420-C420</f>
        <v>-3.142011752327831</v>
      </c>
      <c r="E420" s="10">
        <f>E419-D420</f>
        <v>648.6436270203743</v>
      </c>
    </row>
    <row r="421" spans="1:5" ht="15">
      <c r="A421" s="9">
        <f>1+A420</f>
        <v>407</v>
      </c>
      <c r="B421" s="10">
        <f>IF(A421&lt;=$B$10,$D$6,0)</f>
        <v>0</v>
      </c>
      <c r="C421" s="10">
        <f>E420*$B$7</f>
        <v>3.1573056534091886</v>
      </c>
      <c r="D421" s="10">
        <f>B421-C421</f>
        <v>-3.1573056534091886</v>
      </c>
      <c r="E421" s="10">
        <f>E420-D421</f>
        <v>651.8009326737834</v>
      </c>
    </row>
    <row r="422" spans="1:5" ht="15">
      <c r="A422" s="9">
        <f>1+A421</f>
        <v>408</v>
      </c>
      <c r="B422" s="10">
        <f>IF(A422&lt;=$B$10,$D$6,0)</f>
        <v>0</v>
      </c>
      <c r="C422" s="10">
        <f>E421*$B$7</f>
        <v>3.172673998327401</v>
      </c>
      <c r="D422" s="10">
        <f>B422-C422</f>
        <v>-3.172673998327401</v>
      </c>
      <c r="E422" s="10">
        <f>E421-D422</f>
        <v>654.9736066721108</v>
      </c>
    </row>
    <row r="423" spans="1:5" ht="15">
      <c r="A423" s="9">
        <f>1+A422</f>
        <v>409</v>
      </c>
      <c r="B423" s="10">
        <f>IF(A423&lt;=$B$10,$D$6,0)</f>
        <v>0</v>
      </c>
      <c r="C423" s="10">
        <f>E422*$B$7</f>
        <v>3.1881171494416085</v>
      </c>
      <c r="D423" s="10">
        <f>B423-C423</f>
        <v>-3.1881171494416085</v>
      </c>
      <c r="E423" s="10">
        <f>E422-D423</f>
        <v>658.1617238215524</v>
      </c>
    </row>
    <row r="424" spans="1:5" ht="15">
      <c r="A424" s="9">
        <f>1+A423</f>
        <v>410</v>
      </c>
      <c r="B424" s="10">
        <f>IF(A424&lt;=$B$10,$D$6,0)</f>
        <v>0</v>
      </c>
      <c r="C424" s="10">
        <f>E423*$B$7</f>
        <v>3.2036354708747528</v>
      </c>
      <c r="D424" s="10">
        <f>B424-C424</f>
        <v>-3.2036354708747528</v>
      </c>
      <c r="E424" s="10">
        <f>E423-D424</f>
        <v>661.3653592924271</v>
      </c>
    </row>
    <row r="425" spans="1:5" ht="15">
      <c r="A425" s="9">
        <f>1+A424</f>
        <v>411</v>
      </c>
      <c r="B425" s="10">
        <f>IF(A425&lt;=$B$10,$D$6,0)</f>
        <v>0</v>
      </c>
      <c r="C425" s="10">
        <f>E424*$B$7</f>
        <v>3.219229328522162</v>
      </c>
      <c r="D425" s="10">
        <f>B425-C425</f>
        <v>-3.219229328522162</v>
      </c>
      <c r="E425" s="10">
        <f>E424-D425</f>
        <v>664.5845886209493</v>
      </c>
    </row>
    <row r="426" spans="1:5" ht="15">
      <c r="A426" s="9">
        <f>1+A425</f>
        <v>412</v>
      </c>
      <c r="B426" s="10">
        <f>IF(A426&lt;=$B$10,$D$6,0)</f>
        <v>0</v>
      </c>
      <c r="C426" s="10">
        <f>E425*$B$7</f>
        <v>3.234899090060179</v>
      </c>
      <c r="D426" s="10">
        <f>B426-C426</f>
        <v>-3.234899090060179</v>
      </c>
      <c r="E426" s="10">
        <f>E425-D426</f>
        <v>667.8194877110094</v>
      </c>
    </row>
    <row r="427" spans="1:5" ht="15">
      <c r="A427" s="9">
        <f>1+A426</f>
        <v>413</v>
      </c>
      <c r="B427" s="10">
        <f>IF(A427&lt;=$B$10,$D$6,0)</f>
        <v>0</v>
      </c>
      <c r="C427" s="10">
        <f>E426*$B$7</f>
        <v>3.2506451249548287</v>
      </c>
      <c r="D427" s="10">
        <f>B427-C427</f>
        <v>-3.2506451249548287</v>
      </c>
      <c r="E427" s="10">
        <f>E426-D427</f>
        <v>671.0701328359643</v>
      </c>
    </row>
    <row r="428" spans="1:5" ht="15">
      <c r="A428" s="9">
        <f>1+A427</f>
        <v>414</v>
      </c>
      <c r="B428" s="10">
        <f>IF(A428&lt;=$B$10,$D$6,0)</f>
        <v>0</v>
      </c>
      <c r="C428" s="10">
        <f>E427*$B$7</f>
        <v>3.2664678044705324</v>
      </c>
      <c r="D428" s="10">
        <f>B428-C428</f>
        <v>-3.2664678044705324</v>
      </c>
      <c r="E428" s="10">
        <f>E427-D428</f>
        <v>674.3366006404348</v>
      </c>
    </row>
    <row r="429" spans="1:5" ht="15">
      <c r="A429" s="9">
        <f>1+A428</f>
        <v>415</v>
      </c>
      <c r="B429" s="10">
        <f>IF(A429&lt;=$B$10,$D$6,0)</f>
        <v>0</v>
      </c>
      <c r="C429" s="10">
        <f>E428*$B$7</f>
        <v>3.282367501678858</v>
      </c>
      <c r="D429" s="10">
        <f>B429-C429</f>
        <v>-3.282367501678858</v>
      </c>
      <c r="E429" s="10">
        <f>E428-D429</f>
        <v>677.6189681421137</v>
      </c>
    </row>
    <row r="430" spans="1:5" ht="15">
      <c r="A430" s="9">
        <f>1+A429</f>
        <v>416</v>
      </c>
      <c r="B430" s="10">
        <f>IF(A430&lt;=$B$10,$D$6,0)</f>
        <v>0</v>
      </c>
      <c r="C430" s="10">
        <f>E429*$B$7</f>
        <v>3.2983445914673184</v>
      </c>
      <c r="D430" s="10">
        <f>B430-C430</f>
        <v>-3.2983445914673184</v>
      </c>
      <c r="E430" s="10">
        <f>E429-D430</f>
        <v>680.917312733581</v>
      </c>
    </row>
    <row r="431" spans="1:5" ht="15">
      <c r="A431" s="9">
        <f>1+A430</f>
        <v>417</v>
      </c>
      <c r="B431" s="10">
        <f>IF(A431&lt;=$B$10,$D$6,0)</f>
        <v>0</v>
      </c>
      <c r="C431" s="10">
        <f>E430*$B$7</f>
        <v>3.3143994505482115</v>
      </c>
      <c r="D431" s="10">
        <f>B431-C431</f>
        <v>-3.3143994505482115</v>
      </c>
      <c r="E431" s="10">
        <f>E430-D431</f>
        <v>684.2317121841292</v>
      </c>
    </row>
    <row r="432" spans="1:5" ht="15">
      <c r="A432" s="9">
        <f>1+A431</f>
        <v>418</v>
      </c>
      <c r="B432" s="10">
        <f>IF(A432&lt;=$B$10,$D$6,0)</f>
        <v>0</v>
      </c>
      <c r="C432" s="10">
        <f>E431*$B$7</f>
        <v>3.3305324574674997</v>
      </c>
      <c r="D432" s="10">
        <f>B432-C432</f>
        <v>-3.3305324574674997</v>
      </c>
      <c r="E432" s="10">
        <f>E431-D432</f>
        <v>687.5622446415966</v>
      </c>
    </row>
    <row r="433" spans="1:5" ht="15">
      <c r="A433" s="9">
        <f>1+A432</f>
        <v>419</v>
      </c>
      <c r="B433" s="10">
        <f>IF(A433&lt;=$B$10,$D$6,0)</f>
        <v>0</v>
      </c>
      <c r="C433" s="10">
        <f>E432*$B$7</f>
        <v>3.3467439926137392</v>
      </c>
      <c r="D433" s="10">
        <f>B433-C433</f>
        <v>-3.3467439926137392</v>
      </c>
      <c r="E433" s="10">
        <f>E432-D433</f>
        <v>690.9089886342103</v>
      </c>
    </row>
    <row r="434" spans="1:5" ht="15">
      <c r="A434" s="9">
        <f>1+A433</f>
        <v>420</v>
      </c>
      <c r="B434" s="10">
        <f>IF(A434&lt;=$B$10,$D$6,0)</f>
        <v>0</v>
      </c>
      <c r="C434" s="10">
        <f>E433*$B$7</f>
        <v>3.3630344382270443</v>
      </c>
      <c r="D434" s="10">
        <f>B434-C434</f>
        <v>-3.3630344382270443</v>
      </c>
      <c r="E434" s="10">
        <f>E433-D434</f>
        <v>694.2720230724374</v>
      </c>
    </row>
    <row r="435" spans="1:5" ht="15">
      <c r="A435" s="9">
        <f>1+A434</f>
        <v>421</v>
      </c>
      <c r="B435" s="10">
        <f>IF(A435&lt;=$B$10,$D$6,0)</f>
        <v>0</v>
      </c>
      <c r="C435" s="10">
        <f>E434*$B$7</f>
        <v>3.3794041784081044</v>
      </c>
      <c r="D435" s="10">
        <f>B435-C435</f>
        <v>-3.3794041784081044</v>
      </c>
      <c r="E435" s="10">
        <f>E434-D435</f>
        <v>697.6514272508455</v>
      </c>
    </row>
    <row r="436" spans="1:5" ht="15">
      <c r="A436" s="9">
        <f>1+A435</f>
        <v>422</v>
      </c>
      <c r="B436" s="10">
        <f>IF(A436&lt;=$B$10,$D$6,0)</f>
        <v>0</v>
      </c>
      <c r="C436" s="10">
        <f>E435*$B$7</f>
        <v>3.3958535991272374</v>
      </c>
      <c r="D436" s="10">
        <f>B436-C436</f>
        <v>-3.3958535991272374</v>
      </c>
      <c r="E436" s="10">
        <f>E435-D436</f>
        <v>701.0472808499727</v>
      </c>
    </row>
    <row r="437" spans="1:5" ht="15">
      <c r="A437" s="9">
        <f>1+A436</f>
        <v>423</v>
      </c>
      <c r="B437" s="10">
        <f>IF(A437&lt;=$B$10,$D$6,0)</f>
        <v>0</v>
      </c>
      <c r="C437" s="10">
        <f>E436*$B$7</f>
        <v>3.4123830882334913</v>
      </c>
      <c r="D437" s="10">
        <f>B437-C437</f>
        <v>-3.4123830882334913</v>
      </c>
      <c r="E437" s="10">
        <f>E436-D437</f>
        <v>704.4596639382062</v>
      </c>
    </row>
    <row r="438" spans="1:5" ht="15">
      <c r="A438" s="9">
        <f>1+A437</f>
        <v>424</v>
      </c>
      <c r="B438" s="10">
        <f>IF(A438&lt;=$B$10,$D$6,0)</f>
        <v>0</v>
      </c>
      <c r="C438" s="10">
        <f>E437*$B$7</f>
        <v>3.4289930354637894</v>
      </c>
      <c r="D438" s="10">
        <f>B438-C438</f>
        <v>-3.4289930354637894</v>
      </c>
      <c r="E438" s="10">
        <f>E437-D438</f>
        <v>707.88865697367</v>
      </c>
    </row>
    <row r="439" spans="1:5" ht="15">
      <c r="A439" s="9">
        <f>1+A438</f>
        <v>425</v>
      </c>
      <c r="B439" s="10">
        <f>IF(A439&lt;=$B$10,$D$6,0)</f>
        <v>0</v>
      </c>
      <c r="C439" s="10">
        <f>E438*$B$7</f>
        <v>3.4456838324521186</v>
      </c>
      <c r="D439" s="10">
        <f>B439-C439</f>
        <v>-3.4456838324521186</v>
      </c>
      <c r="E439" s="10">
        <f>E438-D439</f>
        <v>711.3343408061221</v>
      </c>
    </row>
    <row r="440" spans="1:5" ht="15">
      <c r="A440" s="9">
        <f>1+A439</f>
        <v>426</v>
      </c>
      <c r="B440" s="10">
        <f>IF(A440&lt;=$B$10,$D$6,0)</f>
        <v>0</v>
      </c>
      <c r="C440" s="10">
        <f>E439*$B$7</f>
        <v>3.462455872738764</v>
      </c>
      <c r="D440" s="10">
        <f>B440-C440</f>
        <v>-3.462455872738764</v>
      </c>
      <c r="E440" s="10">
        <f>E439-D440</f>
        <v>714.7967966788609</v>
      </c>
    </row>
    <row r="441" spans="1:5" ht="15">
      <c r="A441" s="9">
        <f>1+A440</f>
        <v>427</v>
      </c>
      <c r="B441" s="10">
        <f>IF(A441&lt;=$B$10,$D$6,0)</f>
        <v>0</v>
      </c>
      <c r="C441" s="10">
        <f>E440*$B$7</f>
        <v>3.4793095517795893</v>
      </c>
      <c r="D441" s="10">
        <f>B441-C441</f>
        <v>-3.4793095517795893</v>
      </c>
      <c r="E441" s="10">
        <f>E440-D441</f>
        <v>718.2761062306405</v>
      </c>
    </row>
    <row r="442" spans="1:5" ht="15">
      <c r="A442" s="9">
        <f>1+A441</f>
        <v>428</v>
      </c>
      <c r="B442" s="10">
        <f>IF(A442&lt;=$B$10,$D$6,0)</f>
        <v>0</v>
      </c>
      <c r="C442" s="10">
        <f>E441*$B$7</f>
        <v>3.4962452669553574</v>
      </c>
      <c r="D442" s="10">
        <f>B442-C442</f>
        <v>-3.4962452669553574</v>
      </c>
      <c r="E442" s="10">
        <f>E441-D442</f>
        <v>721.7723514975959</v>
      </c>
    </row>
    <row r="443" spans="1:5" ht="15">
      <c r="A443" s="9">
        <f>1+A442</f>
        <v>429</v>
      </c>
      <c r="B443" s="10">
        <f>IF(A443&lt;=$B$10,$D$6,0)</f>
        <v>0</v>
      </c>
      <c r="C443" s="10">
        <f>E442*$B$7</f>
        <v>3.513263417581104</v>
      </c>
      <c r="D443" s="10">
        <f>B443-C443</f>
        <v>-3.513263417581104</v>
      </c>
      <c r="E443" s="10">
        <f>E442-D443</f>
        <v>725.285614915177</v>
      </c>
    </row>
    <row r="444" spans="1:5" ht="15">
      <c r="A444" s="9">
        <f>1+A443</f>
        <v>430</v>
      </c>
      <c r="B444" s="10">
        <f>IF(A444&lt;=$B$10,$D$6,0)</f>
        <v>0</v>
      </c>
      <c r="C444" s="10">
        <f>E443*$B$7</f>
        <v>3.5303644049155505</v>
      </c>
      <c r="D444" s="10">
        <f>B444-C444</f>
        <v>-3.5303644049155505</v>
      </c>
      <c r="E444" s="10">
        <f>E443-D444</f>
        <v>728.8159793200925</v>
      </c>
    </row>
    <row r="445" spans="1:5" ht="15">
      <c r="A445" s="9">
        <f>1+A444</f>
        <v>431</v>
      </c>
      <c r="B445" s="10">
        <f>IF(A445&lt;=$B$10,$D$6,0)</f>
        <v>0</v>
      </c>
      <c r="C445" s="10">
        <f>E444*$B$7</f>
        <v>3.547548632170564</v>
      </c>
      <c r="D445" s="10">
        <f>B445-C445</f>
        <v>-3.547548632170564</v>
      </c>
      <c r="E445" s="10">
        <f>E444-D445</f>
        <v>732.3635279522631</v>
      </c>
    </row>
    <row r="446" spans="1:5" ht="15">
      <c r="A446" s="9">
        <f>1+A445</f>
        <v>432</v>
      </c>
      <c r="B446" s="10">
        <f>IF(A446&lt;=$B$10,$D$6,0)</f>
        <v>0</v>
      </c>
      <c r="C446" s="10">
        <f>E445*$B$7</f>
        <v>3.564816504520668</v>
      </c>
      <c r="D446" s="10">
        <f>B446-C446</f>
        <v>-3.564816504520668</v>
      </c>
      <c r="E446" s="10">
        <f>E445-D446</f>
        <v>735.9283444567837</v>
      </c>
    </row>
    <row r="447" spans="1:5" ht="15">
      <c r="A447" s="9">
        <f>1+A446</f>
        <v>433</v>
      </c>
      <c r="B447" s="10">
        <f>IF(A447&lt;=$B$10,$D$6,0)</f>
        <v>0</v>
      </c>
      <c r="C447" s="10">
        <f>E446*$B$7</f>
        <v>3.5821684291125915</v>
      </c>
      <c r="D447" s="10">
        <f>B447-C447</f>
        <v>-3.5821684291125915</v>
      </c>
      <c r="E447" s="10">
        <f>E446-D447</f>
        <v>739.5105128858963</v>
      </c>
    </row>
    <row r="448" spans="1:5" ht="15">
      <c r="A448" s="9">
        <f>1+A447</f>
        <v>434</v>
      </c>
      <c r="B448" s="10">
        <f>IF(A448&lt;=$B$10,$D$6,0)</f>
        <v>0</v>
      </c>
      <c r="C448" s="10">
        <f>E447*$B$7</f>
        <v>3.5996048150748723</v>
      </c>
      <c r="D448" s="10">
        <f>B448-C448</f>
        <v>-3.5996048150748723</v>
      </c>
      <c r="E448" s="10">
        <f>E447-D448</f>
        <v>743.1101177009712</v>
      </c>
    </row>
    <row r="449" spans="1:5" ht="15">
      <c r="A449" s="9">
        <f>1+A448</f>
        <v>435</v>
      </c>
      <c r="B449" s="10">
        <f>IF(A449&lt;=$B$10,$D$6,0)</f>
        <v>0</v>
      </c>
      <c r="C449" s="10">
        <f>E448*$B$7</f>
        <v>3.6171260735275013</v>
      </c>
      <c r="D449" s="10">
        <f>B449-C449</f>
        <v>-3.6171260735275013</v>
      </c>
      <c r="E449" s="10">
        <f>E448-D449</f>
        <v>746.7272437744987</v>
      </c>
    </row>
    <row r="450" spans="1:5" ht="15">
      <c r="A450" s="9">
        <f>1+A449</f>
        <v>436</v>
      </c>
      <c r="B450" s="10">
        <f>IF(A450&lt;=$B$10,$D$6,0)</f>
        <v>0</v>
      </c>
      <c r="C450" s="10">
        <f>E449*$B$7</f>
        <v>3.6347326175916175</v>
      </c>
      <c r="D450" s="10">
        <f>B450-C450</f>
        <v>-3.6347326175916175</v>
      </c>
      <c r="E450" s="10">
        <f>E449-D450</f>
        <v>750.3619763920902</v>
      </c>
    </row>
    <row r="451" spans="1:5" ht="15">
      <c r="A451" s="9">
        <f>1+A450</f>
        <v>437</v>
      </c>
      <c r="B451" s="10">
        <f>IF(A451&lt;=$B$10,$D$6,0)</f>
        <v>0</v>
      </c>
      <c r="C451" s="10">
        <f>E450*$B$7</f>
        <v>3.652424862399246</v>
      </c>
      <c r="D451" s="10">
        <f>B451-C451</f>
        <v>-3.652424862399246</v>
      </c>
      <c r="E451" s="10">
        <f>E450-D451</f>
        <v>754.0144012544895</v>
      </c>
    </row>
    <row r="452" spans="1:5" ht="15">
      <c r="A452" s="9">
        <f>1+A451</f>
        <v>438</v>
      </c>
      <c r="B452" s="10">
        <f>IF(A452&lt;=$B$10,$D$6,0)</f>
        <v>0</v>
      </c>
      <c r="C452" s="10">
        <f>E451*$B$7</f>
        <v>3.6702032251030903</v>
      </c>
      <c r="D452" s="10">
        <f>B452-C452</f>
        <v>-3.6702032251030903</v>
      </c>
      <c r="E452" s="10">
        <f>E451-D452</f>
        <v>757.6846044795926</v>
      </c>
    </row>
    <row r="453" spans="1:5" ht="15">
      <c r="A453" s="9">
        <f>1+A452</f>
        <v>439</v>
      </c>
      <c r="B453" s="10">
        <f>IF(A453&lt;=$B$10,$D$6,0)</f>
        <v>0</v>
      </c>
      <c r="C453" s="10">
        <f>E452*$B$7</f>
        <v>3.688068124886365</v>
      </c>
      <c r="D453" s="10">
        <f>B453-C453</f>
        <v>-3.688068124886365</v>
      </c>
      <c r="E453" s="10">
        <f>E452-D453</f>
        <v>761.372672604479</v>
      </c>
    </row>
    <row r="454" spans="1:5" ht="15">
      <c r="A454" s="9">
        <f>1+A453</f>
        <v>440</v>
      </c>
      <c r="B454" s="10">
        <f>IF(A454&lt;=$B$10,$D$6,0)</f>
        <v>0</v>
      </c>
      <c r="C454" s="10">
        <f>E453*$B$7</f>
        <v>3.7060199829726796</v>
      </c>
      <c r="D454" s="10">
        <f>B454-C454</f>
        <v>-3.7060199829726796</v>
      </c>
      <c r="E454" s="10">
        <f>E453-D454</f>
        <v>765.0786925874517</v>
      </c>
    </row>
    <row r="455" spans="1:5" ht="15">
      <c r="A455" s="9">
        <f>1+A454</f>
        <v>441</v>
      </c>
      <c r="B455" s="10">
        <f>IF(A455&lt;=$B$10,$D$6,0)</f>
        <v>0</v>
      </c>
      <c r="C455" s="10">
        <f>E454*$B$7</f>
        <v>3.7240592226359706</v>
      </c>
      <c r="D455" s="10">
        <f>B455-C455</f>
        <v>-3.7240592226359706</v>
      </c>
      <c r="E455" s="10">
        <f>E454-D455</f>
        <v>768.8027518100877</v>
      </c>
    </row>
    <row r="456" spans="1:5" ht="15">
      <c r="A456" s="9">
        <f>1+A455</f>
        <v>442</v>
      </c>
      <c r="B456" s="10">
        <f>IF(A456&lt;=$B$10,$D$6,0)</f>
        <v>0</v>
      </c>
      <c r="C456" s="10">
        <f>E455*$B$7</f>
        <v>3.7421862692104835</v>
      </c>
      <c r="D456" s="10">
        <f>B456-C456</f>
        <v>-3.7421862692104835</v>
      </c>
      <c r="E456" s="10">
        <f>E455-D456</f>
        <v>772.5449380792982</v>
      </c>
    </row>
    <row r="457" spans="1:5" ht="15">
      <c r="A457" s="9">
        <f>1+A456</f>
        <v>443</v>
      </c>
      <c r="B457" s="10">
        <f>IF(A457&lt;=$B$10,$D$6,0)</f>
        <v>0</v>
      </c>
      <c r="C457" s="10">
        <f>E456*$B$7</f>
        <v>3.760401550100798</v>
      </c>
      <c r="D457" s="10">
        <f>B457-C457</f>
        <v>-3.760401550100798</v>
      </c>
      <c r="E457" s="10">
        <f>E456-D457</f>
        <v>776.305339629399</v>
      </c>
    </row>
    <row r="458" spans="1:5" ht="15">
      <c r="A458" s="9">
        <f>1+A457</f>
        <v>444</v>
      </c>
      <c r="B458" s="10">
        <f>IF(A458&lt;=$B$10,$D$6,0)</f>
        <v>0</v>
      </c>
      <c r="C458" s="10">
        <f>E457*$B$7</f>
        <v>3.7787054947919083</v>
      </c>
      <c r="D458" s="10">
        <f>B458-C458</f>
        <v>-3.7787054947919083</v>
      </c>
      <c r="E458" s="10">
        <f>E457-D458</f>
        <v>780.0840451241909</v>
      </c>
    </row>
    <row r="459" spans="1:5" ht="15">
      <c r="A459" s="9">
        <f>1+A458</f>
        <v>445</v>
      </c>
      <c r="B459" s="10">
        <f>IF(A459&lt;=$B$10,$D$6,0)</f>
        <v>0</v>
      </c>
      <c r="C459" s="10">
        <f>E458*$B$7</f>
        <v>3.7970985348593476</v>
      </c>
      <c r="D459" s="10">
        <f>B459-C459</f>
        <v>-3.7970985348593476</v>
      </c>
      <c r="E459" s="10">
        <f>E458-D459</f>
        <v>783.8811436590503</v>
      </c>
    </row>
    <row r="460" spans="1:5" ht="15">
      <c r="A460" s="9">
        <f>1+A459</f>
        <v>446</v>
      </c>
      <c r="B460" s="10">
        <f>IF(A460&lt;=$B$10,$D$6,0)</f>
        <v>0</v>
      </c>
      <c r="C460" s="10">
        <f>E459*$B$7</f>
        <v>3.8155811039793655</v>
      </c>
      <c r="D460" s="10">
        <f>B460-C460</f>
        <v>-3.8155811039793655</v>
      </c>
      <c r="E460" s="10">
        <f>E459-D460</f>
        <v>787.6967247630297</v>
      </c>
    </row>
    <row r="461" spans="1:5" ht="15">
      <c r="A461" s="9">
        <f>1+A460</f>
        <v>447</v>
      </c>
      <c r="B461" s="10">
        <f>IF(A461&lt;=$B$10,$D$6,0)</f>
        <v>0</v>
      </c>
      <c r="C461" s="10">
        <f>E460*$B$7</f>
        <v>3.8341536379391528</v>
      </c>
      <c r="D461" s="10">
        <f>B461-C461</f>
        <v>-3.8341536379391528</v>
      </c>
      <c r="E461" s="10">
        <f>E460-D461</f>
        <v>791.5308784009688</v>
      </c>
    </row>
    <row r="462" spans="1:5" ht="15">
      <c r="A462" s="9">
        <f>1+A461</f>
        <v>448</v>
      </c>
      <c r="B462" s="10">
        <f>IF(A462&lt;=$B$10,$D$6,0)</f>
        <v>0</v>
      </c>
      <c r="C462" s="10">
        <f>E461*$B$7</f>
        <v>3.8528165746471155</v>
      </c>
      <c r="D462" s="10">
        <f>B462-C462</f>
        <v>-3.8528165746471155</v>
      </c>
      <c r="E462" s="10">
        <f>E461-D462</f>
        <v>795.383694975616</v>
      </c>
    </row>
    <row r="463" spans="1:5" ht="15">
      <c r="A463" s="9">
        <f>1+A462</f>
        <v>449</v>
      </c>
      <c r="B463" s="10">
        <f>IF(A463&lt;=$B$10,$D$6,0)</f>
        <v>0</v>
      </c>
      <c r="C463" s="10">
        <f>E462*$B$7</f>
        <v>3.8715703541432025</v>
      </c>
      <c r="D463" s="10">
        <f>B463-C463</f>
        <v>-3.8715703541432025</v>
      </c>
      <c r="E463" s="10">
        <f>E462-D463</f>
        <v>799.2552653297591</v>
      </c>
    </row>
    <row r="464" spans="1:5" ht="15">
      <c r="A464" s="9">
        <f>1+A463</f>
        <v>450</v>
      </c>
      <c r="B464" s="10">
        <f>IF(A464&lt;=$B$10,$D$6,0)</f>
        <v>0</v>
      </c>
      <c r="C464" s="10">
        <f>E463*$B$7</f>
        <v>3.8904154186092774</v>
      </c>
      <c r="D464" s="10">
        <f>B464-C464</f>
        <v>-3.8904154186092774</v>
      </c>
      <c r="E464" s="10">
        <f>E463-D464</f>
        <v>803.1456807483684</v>
      </c>
    </row>
    <row r="465" spans="1:5" ht="15">
      <c r="A465" s="9">
        <f>1+A464</f>
        <v>451</v>
      </c>
      <c r="B465" s="10">
        <f>IF(A465&lt;=$B$10,$D$6,0)</f>
        <v>0</v>
      </c>
      <c r="C465" s="10">
        <f>E464*$B$7</f>
        <v>3.909352212379548</v>
      </c>
      <c r="D465" s="10">
        <f>B465-C465</f>
        <v>-3.909352212379548</v>
      </c>
      <c r="E465" s="10">
        <f>E464-D465</f>
        <v>807.0550329607479</v>
      </c>
    </row>
    <row r="466" spans="1:5" ht="15">
      <c r="A466" s="9">
        <f>1+A465</f>
        <v>452</v>
      </c>
      <c r="B466" s="10">
        <f>IF(A466&lt;=$B$10,$D$6,0)</f>
        <v>0</v>
      </c>
      <c r="C466" s="10">
        <f>E465*$B$7</f>
        <v>3.928381181951041</v>
      </c>
      <c r="D466" s="10">
        <f>B466-C466</f>
        <v>-3.928381181951041</v>
      </c>
      <c r="E466" s="10">
        <f>E465-D466</f>
        <v>810.983414142699</v>
      </c>
    </row>
    <row r="467" spans="1:5" ht="15">
      <c r="A467" s="9">
        <f>1+A466</f>
        <v>453</v>
      </c>
      <c r="B467" s="10">
        <f>IF(A467&lt;=$B$10,$D$6,0)</f>
        <v>0</v>
      </c>
      <c r="C467" s="10">
        <f>E466*$B$7</f>
        <v>3.94750277599413</v>
      </c>
      <c r="D467" s="10">
        <f>B467-C467</f>
        <v>-3.94750277599413</v>
      </c>
      <c r="E467" s="10">
        <f>E466-D467</f>
        <v>814.9309169186931</v>
      </c>
    </row>
    <row r="468" spans="1:5" ht="15">
      <c r="A468" s="9">
        <f>1+A467</f>
        <v>454</v>
      </c>
      <c r="B468" s="10">
        <f>IF(A468&lt;=$B$10,$D$6,0)</f>
        <v>0</v>
      </c>
      <c r="C468" s="10">
        <f>E467*$B$7</f>
        <v>3.9667174453631135</v>
      </c>
      <c r="D468" s="10">
        <f>B468-C468</f>
        <v>-3.9667174453631135</v>
      </c>
      <c r="E468" s="10">
        <f>E467-D468</f>
        <v>818.8976343640562</v>
      </c>
    </row>
    <row r="469" spans="1:5" ht="15">
      <c r="A469" s="9">
        <f>1+A468</f>
        <v>455</v>
      </c>
      <c r="B469" s="10">
        <f>IF(A469&lt;=$B$10,$D$6,0)</f>
        <v>0</v>
      </c>
      <c r="C469" s="10">
        <f>E468*$B$7</f>
        <v>3.9860256431068466</v>
      </c>
      <c r="D469" s="10">
        <f>B469-C469</f>
        <v>-3.9860256431068466</v>
      </c>
      <c r="E469" s="10">
        <f>E468-D469</f>
        <v>822.883660007163</v>
      </c>
    </row>
    <row r="470" spans="1:5" ht="15">
      <c r="A470" s="9">
        <f>1+A469</f>
        <v>456</v>
      </c>
      <c r="B470" s="10">
        <f>IF(A470&lt;=$B$10,$D$6,0)</f>
        <v>0</v>
      </c>
      <c r="C470" s="10">
        <f>E469*$B$7</f>
        <v>4.0054278244794235</v>
      </c>
      <c r="D470" s="10">
        <f>B470-C470</f>
        <v>-4.0054278244794235</v>
      </c>
      <c r="E470" s="10">
        <f>E469-D470</f>
        <v>826.8890878316424</v>
      </c>
    </row>
    <row r="471" spans="1:5" ht="15">
      <c r="A471" s="9">
        <f>1+A470</f>
        <v>457</v>
      </c>
      <c r="B471" s="10">
        <f>IF(A471&lt;=$B$10,$D$6,0)</f>
        <v>0</v>
      </c>
      <c r="C471" s="10">
        <f>E470*$B$7</f>
        <v>4.024924446950909</v>
      </c>
      <c r="D471" s="10">
        <f>B471-C471</f>
        <v>-4.024924446950909</v>
      </c>
      <c r="E471" s="10">
        <f>E470-D471</f>
        <v>830.9140122785933</v>
      </c>
    </row>
    <row r="472" spans="1:5" ht="15">
      <c r="A472" s="9">
        <f>1+A471</f>
        <v>458</v>
      </c>
      <c r="B472" s="10">
        <f>IF(A472&lt;=$B$10,$D$6,0)</f>
        <v>0</v>
      </c>
      <c r="C472" s="10">
        <f>E471*$B$7</f>
        <v>4.044515970218128</v>
      </c>
      <c r="D472" s="10">
        <f>B472-C472</f>
        <v>-4.044515970218128</v>
      </c>
      <c r="E472" s="10">
        <f>E471-D472</f>
        <v>834.9585282488114</v>
      </c>
    </row>
    <row r="473" spans="1:5" ht="15">
      <c r="A473" s="9">
        <f>1+A472</f>
        <v>459</v>
      </c>
      <c r="B473" s="10">
        <f>IF(A473&lt;=$B$10,$D$6,0)</f>
        <v>0</v>
      </c>
      <c r="C473" s="10">
        <f>E472*$B$7</f>
        <v>4.064202856215501</v>
      </c>
      <c r="D473" s="10">
        <f>B473-C473</f>
        <v>-4.064202856215501</v>
      </c>
      <c r="E473" s="10">
        <f>E472-D473</f>
        <v>839.0227311050269</v>
      </c>
    </row>
    <row r="474" spans="1:5" ht="15">
      <c r="A474" s="9">
        <f>1+A473</f>
        <v>460</v>
      </c>
      <c r="B474" s="10">
        <f>IF(A474&lt;=$B$10,$D$6,0)</f>
        <v>0</v>
      </c>
      <c r="C474" s="10">
        <f>E473*$B$7</f>
        <v>4.083985569125942</v>
      </c>
      <c r="D474" s="10">
        <f>B474-C474</f>
        <v>-4.083985569125942</v>
      </c>
      <c r="E474" s="10">
        <f>E473-D474</f>
        <v>843.1067166741528</v>
      </c>
    </row>
    <row r="475" spans="1:5" ht="15">
      <c r="A475" s="9">
        <f>1+A474</f>
        <v>461</v>
      </c>
      <c r="B475" s="10">
        <f>IF(A475&lt;=$B$10,$D$6,0)</f>
        <v>0</v>
      </c>
      <c r="C475" s="10">
        <f>E474*$B$7</f>
        <v>4.103864575391794</v>
      </c>
      <c r="D475" s="10">
        <f>B475-C475</f>
        <v>-4.103864575391794</v>
      </c>
      <c r="E475" s="10">
        <f>E474-D475</f>
        <v>847.2105812495446</v>
      </c>
    </row>
    <row r="476" spans="1:5" ht="15">
      <c r="A476" s="9">
        <f>1+A475</f>
        <v>462</v>
      </c>
      <c r="B476" s="10">
        <f>IF(A476&lt;=$B$10,$D$6,0)</f>
        <v>0</v>
      </c>
      <c r="C476" s="10">
        <f>E475*$B$7</f>
        <v>4.123840343725833</v>
      </c>
      <c r="D476" s="10">
        <f>B476-C476</f>
        <v>-4.123840343725833</v>
      </c>
      <c r="E476" s="10">
        <f>E475-D476</f>
        <v>851.3344215932705</v>
      </c>
    </row>
    <row r="477" spans="1:5" ht="15">
      <c r="A477" s="9">
        <f>1+A476</f>
        <v>463</v>
      </c>
      <c r="B477" s="10">
        <f>IF(A477&lt;=$B$10,$D$6,0)</f>
        <v>0</v>
      </c>
      <c r="C477" s="10">
        <f>E476*$B$7</f>
        <v>4.1439133451223205</v>
      </c>
      <c r="D477" s="10">
        <f>B477-C477</f>
        <v>-4.1439133451223205</v>
      </c>
      <c r="E477" s="10">
        <f>E476-D477</f>
        <v>855.4783349383928</v>
      </c>
    </row>
    <row r="478" spans="1:5" ht="15">
      <c r="A478" s="9">
        <f>1+A477</f>
        <v>464</v>
      </c>
      <c r="B478" s="10">
        <f>IF(A478&lt;=$B$10,$D$6,0)</f>
        <v>0</v>
      </c>
      <c r="C478" s="10">
        <f>E477*$B$7</f>
        <v>4.164084052868104</v>
      </c>
      <c r="D478" s="10">
        <f>B478-C478</f>
        <v>-4.164084052868104</v>
      </c>
      <c r="E478" s="10">
        <f>E477-D478</f>
        <v>859.6424189912609</v>
      </c>
    </row>
    <row r="479" spans="1:5" ht="15">
      <c r="A479" s="9">
        <f>1+A478</f>
        <v>465</v>
      </c>
      <c r="B479" s="10">
        <f>IF(A479&lt;=$B$10,$D$6,0)</f>
        <v>0</v>
      </c>
      <c r="C479" s="10">
        <f>E478*$B$7</f>
        <v>4.184352942553778</v>
      </c>
      <c r="D479" s="10">
        <f>B479-C479</f>
        <v>-4.184352942553778</v>
      </c>
      <c r="E479" s="10">
        <f>E478-D479</f>
        <v>863.8267719338147</v>
      </c>
    </row>
    <row r="480" spans="1:5" ht="15">
      <c r="A480" s="9">
        <f>1+A479</f>
        <v>466</v>
      </c>
      <c r="B480" s="10">
        <f>IF(A480&lt;=$B$10,$D$6,0)</f>
        <v>0</v>
      </c>
      <c r="C480" s="10">
        <f>E479*$B$7</f>
        <v>4.2047204920849</v>
      </c>
      <c r="D480" s="10">
        <f>B480-C480</f>
        <v>-4.2047204920849</v>
      </c>
      <c r="E480" s="10">
        <f>E479-D480</f>
        <v>868.0314924258996</v>
      </c>
    </row>
    <row r="481" spans="1:5" ht="15">
      <c r="A481" s="9">
        <f>1+A480</f>
        <v>467</v>
      </c>
      <c r="B481" s="10">
        <f>IF(A481&lt;=$B$10,$D$6,0)</f>
        <v>0</v>
      </c>
      <c r="C481" s="10">
        <f>E480*$B$7</f>
        <v>4.225187181693258</v>
      </c>
      <c r="D481" s="10">
        <f>B481-C481</f>
        <v>-4.225187181693258</v>
      </c>
      <c r="E481" s="10">
        <f>E480-D481</f>
        <v>872.2566796075929</v>
      </c>
    </row>
    <row r="482" spans="1:5" ht="15">
      <c r="A482" s="9">
        <f>1+A481</f>
        <v>468</v>
      </c>
      <c r="B482" s="10">
        <f>IF(A482&lt;=$B$10,$D$6,0)</f>
        <v>0</v>
      </c>
      <c r="C482" s="10">
        <f>E481*$B$7</f>
        <v>4.245753493948189</v>
      </c>
      <c r="D482" s="10">
        <f>B482-C482</f>
        <v>-4.245753493948189</v>
      </c>
      <c r="E482" s="10">
        <f>E481-D482</f>
        <v>876.5024331015411</v>
      </c>
    </row>
    <row r="483" spans="1:5" ht="15">
      <c r="A483" s="9">
        <f>1+A482</f>
        <v>469</v>
      </c>
      <c r="B483" s="10">
        <f>IF(A483&lt;=$B$10,$D$6,0)</f>
        <v>0</v>
      </c>
      <c r="C483" s="10">
        <f>E482*$B$7</f>
        <v>4.2664199137679635</v>
      </c>
      <c r="D483" s="10">
        <f>B483-C483</f>
        <v>-4.2664199137679635</v>
      </c>
      <c r="E483" s="10">
        <f>E482-D483</f>
        <v>880.7688530153091</v>
      </c>
    </row>
    <row r="484" spans="1:5" ht="15">
      <c r="A484" s="9">
        <f>1+A483</f>
        <v>470</v>
      </c>
      <c r="B484" s="10">
        <f>IF(A484&lt;=$B$10,$D$6,0)</f>
        <v>0</v>
      </c>
      <c r="C484" s="10">
        <f>E483*$B$7</f>
        <v>4.2871869284312165</v>
      </c>
      <c r="D484" s="10">
        <f>B484-C484</f>
        <v>-4.2871869284312165</v>
      </c>
      <c r="E484" s="10">
        <f>E483-D484</f>
        <v>885.0560399437403</v>
      </c>
    </row>
    <row r="485" spans="1:5" ht="15">
      <c r="A485" s="9">
        <f>1+A484</f>
        <v>471</v>
      </c>
      <c r="B485" s="10">
        <f>IF(A485&lt;=$B$10,$D$6,0)</f>
        <v>0</v>
      </c>
      <c r="C485" s="10">
        <f>E484*$B$7</f>
        <v>4.308055027588432</v>
      </c>
      <c r="D485" s="10">
        <f>B485-C485</f>
        <v>-4.308055027588432</v>
      </c>
      <c r="E485" s="10">
        <f>E484-D485</f>
        <v>889.3640949713288</v>
      </c>
    </row>
    <row r="486" spans="1:5" ht="15">
      <c r="A486" s="9">
        <f>1+A485</f>
        <v>472</v>
      </c>
      <c r="B486" s="10">
        <f>IF(A486&lt;=$B$10,$D$6,0)</f>
        <v>0</v>
      </c>
      <c r="C486" s="10">
        <f>E485*$B$7</f>
        <v>4.3290247032735</v>
      </c>
      <c r="D486" s="10">
        <f>B486-C486</f>
        <v>-4.3290247032735</v>
      </c>
      <c r="E486" s="10">
        <f>E485-D486</f>
        <v>893.6931196746023</v>
      </c>
    </row>
    <row r="487" spans="1:5" ht="15">
      <c r="A487" s="9">
        <f>1+A486</f>
        <v>473</v>
      </c>
      <c r="B487" s="10">
        <f>IF(A487&lt;=$B$10,$D$6,0)</f>
        <v>0</v>
      </c>
      <c r="C487" s="10">
        <f>E486*$B$7</f>
        <v>4.350096449915303</v>
      </c>
      <c r="D487" s="10">
        <f>B487-C487</f>
        <v>-4.350096449915303</v>
      </c>
      <c r="E487" s="10">
        <f>E486-D487</f>
        <v>898.0432161245176</v>
      </c>
    </row>
    <row r="488" spans="1:5" ht="15">
      <c r="A488" s="9">
        <f>1+A487</f>
        <v>474</v>
      </c>
      <c r="B488" s="10">
        <f>IF(A488&lt;=$B$10,$D$6,0)</f>
        <v>0</v>
      </c>
      <c r="C488" s="10">
        <f>E487*$B$7</f>
        <v>4.371270764349385</v>
      </c>
      <c r="D488" s="10">
        <f>B488-C488</f>
        <v>-4.371270764349385</v>
      </c>
      <c r="E488" s="10">
        <f>E487-D488</f>
        <v>902.4144868888669</v>
      </c>
    </row>
    <row r="489" spans="1:5" ht="15">
      <c r="A489" s="9">
        <f>1+A488</f>
        <v>475</v>
      </c>
      <c r="B489" s="10">
        <f>IF(A489&lt;=$B$10,$D$6,0)</f>
        <v>0</v>
      </c>
      <c r="C489" s="10">
        <f>E488*$B$7</f>
        <v>4.392548145829661</v>
      </c>
      <c r="D489" s="10">
        <f>B489-C489</f>
        <v>-4.392548145829661</v>
      </c>
      <c r="E489" s="10">
        <f>E488-D489</f>
        <v>906.8070350346966</v>
      </c>
    </row>
    <row r="490" spans="1:5" ht="15">
      <c r="A490" s="9">
        <f>1+A489</f>
        <v>476</v>
      </c>
      <c r="B490" s="10">
        <f>IF(A490&lt;=$B$10,$D$6,0)</f>
        <v>0</v>
      </c>
      <c r="C490" s="10">
        <f>E489*$B$7</f>
        <v>4.4139290960401905</v>
      </c>
      <c r="D490" s="10">
        <f>B490-C490</f>
        <v>-4.4139290960401905</v>
      </c>
      <c r="E490" s="10">
        <f>E489-D490</f>
        <v>911.2209641307368</v>
      </c>
    </row>
    <row r="491" spans="1:5" ht="15">
      <c r="A491" s="9">
        <f>1+A490</f>
        <v>477</v>
      </c>
      <c r="B491" s="10">
        <f>IF(A491&lt;=$B$10,$D$6,0)</f>
        <v>0</v>
      </c>
      <c r="C491" s="10">
        <f>E490*$B$7</f>
        <v>4.435414119107006</v>
      </c>
      <c r="D491" s="10">
        <f>B491-C491</f>
        <v>-4.435414119107006</v>
      </c>
      <c r="E491" s="10">
        <f>E490-D491</f>
        <v>915.6563782498438</v>
      </c>
    </row>
    <row r="492" spans="1:5" ht="15">
      <c r="A492" s="9">
        <f>1+A491</f>
        <v>478</v>
      </c>
      <c r="B492" s="10">
        <f>IF(A492&lt;=$B$10,$D$6,0)</f>
        <v>0</v>
      </c>
      <c r="C492" s="10">
        <f>E491*$B$7</f>
        <v>4.457003721609995</v>
      </c>
      <c r="D492" s="10">
        <f>B492-C492</f>
        <v>-4.457003721609995</v>
      </c>
      <c r="E492" s="10">
        <f>E491-D492</f>
        <v>920.1133819714538</v>
      </c>
    </row>
    <row r="493" spans="1:5" ht="15">
      <c r="A493" s="9">
        <f>1+A492</f>
        <v>479</v>
      </c>
      <c r="B493" s="10">
        <f>IF(A493&lt;=$B$10,$D$6,0)</f>
        <v>0</v>
      </c>
      <c r="C493" s="10">
        <f>E492*$B$7</f>
        <v>4.478698412594854</v>
      </c>
      <c r="D493" s="10">
        <f>B493-C493</f>
        <v>-4.478698412594854</v>
      </c>
      <c r="E493" s="10">
        <f>E492-D493</f>
        <v>924.5920803840487</v>
      </c>
    </row>
    <row r="494" spans="1:5" ht="15">
      <c r="A494" s="9">
        <f>1+A493</f>
        <v>480</v>
      </c>
      <c r="B494" s="10">
        <f>IF(A494&lt;=$B$10,$D$6,0)</f>
        <v>0</v>
      </c>
      <c r="C494" s="10">
        <f>E493*$B$7</f>
        <v>4.500498703585081</v>
      </c>
      <c r="D494" s="10">
        <f>B494-C494</f>
        <v>-4.500498703585081</v>
      </c>
      <c r="E494" s="10">
        <f>E493-D494</f>
        <v>929.0925790876338</v>
      </c>
    </row>
    <row r="495" spans="1:5" ht="15">
      <c r="A495" s="9">
        <f>1+A494</f>
        <v>481</v>
      </c>
      <c r="B495" s="10">
        <f>IF(A495&lt;=$B$10,$D$6,0)</f>
        <v>0</v>
      </c>
      <c r="C495" s="10">
        <f>E494*$B$7</f>
        <v>4.522405108594043</v>
      </c>
      <c r="D495" s="10">
        <f>B495-C495</f>
        <v>-4.522405108594043</v>
      </c>
      <c r="E495" s="10">
        <f>E494-D495</f>
        <v>933.6149841962279</v>
      </c>
    </row>
    <row r="496" spans="1:5" ht="15">
      <c r="A496" s="9">
        <f>1+A495</f>
        <v>482</v>
      </c>
      <c r="B496" s="10">
        <f>IF(A496&lt;=$B$10,$D$6,0)</f>
        <v>0</v>
      </c>
      <c r="C496" s="10">
        <f>E495*$B$7</f>
        <v>4.54441814413709</v>
      </c>
      <c r="D496" s="10">
        <f>B496-C496</f>
        <v>-4.54441814413709</v>
      </c>
      <c r="E496" s="10">
        <f>E495-D496</f>
        <v>938.159402340365</v>
      </c>
    </row>
    <row r="497" spans="1:5" ht="15">
      <c r="A497" s="9">
        <f>1+A496</f>
        <v>483</v>
      </c>
      <c r="B497" s="10">
        <f>IF(A497&lt;=$B$10,$D$6,0)</f>
        <v>0</v>
      </c>
      <c r="C497" s="10">
        <f>E496*$B$7</f>
        <v>4.56653832924374</v>
      </c>
      <c r="D497" s="10">
        <f>B497-C497</f>
        <v>-4.56653832924374</v>
      </c>
      <c r="E497" s="10">
        <f>E496-D497</f>
        <v>942.7259406696087</v>
      </c>
    </row>
    <row r="498" spans="1:5" ht="15">
      <c r="A498" s="9">
        <f>1+A497</f>
        <v>484</v>
      </c>
      <c r="B498" s="10">
        <f>IF(A498&lt;=$B$10,$D$6,0)</f>
        <v>0</v>
      </c>
      <c r="C498" s="10">
        <f>E497*$B$7</f>
        <v>4.588766185469911</v>
      </c>
      <c r="D498" s="10">
        <f>B498-C498</f>
        <v>-4.588766185469911</v>
      </c>
      <c r="E498" s="10">
        <f>E497-D498</f>
        <v>947.3147068550786</v>
      </c>
    </row>
    <row r="499" spans="1:5" ht="15">
      <c r="A499" s="9">
        <f>1+A498</f>
        <v>485</v>
      </c>
      <c r="B499" s="10">
        <f>IF(A499&lt;=$B$10,$D$6,0)</f>
        <v>0</v>
      </c>
      <c r="C499" s="10">
        <f>E498*$B$7</f>
        <v>4.611102236910222</v>
      </c>
      <c r="D499" s="10">
        <f>B499-C499</f>
        <v>-4.611102236910222</v>
      </c>
      <c r="E499" s="10">
        <f>E498-D499</f>
        <v>951.9258090919889</v>
      </c>
    </row>
    <row r="500" spans="1:5" ht="15">
      <c r="A500" s="9">
        <f>1+A499</f>
        <v>486</v>
      </c>
      <c r="B500" s="10">
        <f>IF(A500&lt;=$B$10,$D$6,0)</f>
        <v>0</v>
      </c>
      <c r="C500" s="10">
        <f>E499*$B$7</f>
        <v>4.633547010210349</v>
      </c>
      <c r="D500" s="10">
        <f>B500-C500</f>
        <v>-4.633547010210349</v>
      </c>
      <c r="E500" s="10">
        <f>E499-D500</f>
        <v>956.5593561021992</v>
      </c>
    </row>
    <row r="501" spans="1:5" ht="15">
      <c r="A501" s="9">
        <f>1+A500</f>
        <v>487</v>
      </c>
      <c r="B501" s="10">
        <f>IF(A501&lt;=$B$10,$D$6,0)</f>
        <v>0</v>
      </c>
      <c r="C501" s="10">
        <f>E500*$B$7</f>
        <v>4.656101034579442</v>
      </c>
      <c r="D501" s="10">
        <f>B501-C501</f>
        <v>-4.656101034579442</v>
      </c>
      <c r="E501" s="10">
        <f>E500-D501</f>
        <v>961.2154571367787</v>
      </c>
    </row>
    <row r="502" spans="1:5" ht="15">
      <c r="A502" s="9">
        <f>1+A501</f>
        <v>488</v>
      </c>
      <c r="B502" s="10">
        <f>IF(A502&lt;=$B$10,$D$6,0)</f>
        <v>0</v>
      </c>
      <c r="C502" s="10">
        <f>E501*$B$7</f>
        <v>4.678764841802604</v>
      </c>
      <c r="D502" s="10">
        <f>B502-C502</f>
        <v>-4.678764841802604</v>
      </c>
      <c r="E502" s="10">
        <f>E501-D502</f>
        <v>965.8942219785813</v>
      </c>
    </row>
    <row r="503" spans="1:5" ht="15">
      <c r="A503" s="9">
        <f>1+A502</f>
        <v>489</v>
      </c>
      <c r="B503" s="10">
        <f>IF(A503&lt;=$B$10,$D$6,0)</f>
        <v>0</v>
      </c>
      <c r="C503" s="10">
        <f>E502*$B$7</f>
        <v>4.701538966253428</v>
      </c>
      <c r="D503" s="10">
        <f>B503-C503</f>
        <v>-4.701538966253428</v>
      </c>
      <c r="E503" s="10">
        <f>E502-D503</f>
        <v>970.5957609448348</v>
      </c>
    </row>
    <row r="504" spans="1:5" ht="15">
      <c r="A504" s="9">
        <f>1+A503</f>
        <v>490</v>
      </c>
      <c r="B504" s="10">
        <f>IF(A504&lt;=$B$10,$D$6,0)</f>
        <v>0</v>
      </c>
      <c r="C504" s="10">
        <f>E503*$B$7</f>
        <v>4.724423944906596</v>
      </c>
      <c r="D504" s="10">
        <f>B504-C504</f>
        <v>-4.724423944906596</v>
      </c>
      <c r="E504" s="10">
        <f>E503-D504</f>
        <v>975.3201848897413</v>
      </c>
    </row>
    <row r="505" spans="1:5" ht="15">
      <c r="A505" s="9">
        <f>1+A504</f>
        <v>491</v>
      </c>
      <c r="B505" s="10">
        <f>IF(A505&lt;=$B$10,$D$6,0)</f>
        <v>0</v>
      </c>
      <c r="C505" s="10">
        <f>E504*$B$7</f>
        <v>4.747420317350547</v>
      </c>
      <c r="D505" s="10">
        <f>B505-C505</f>
        <v>-4.747420317350547</v>
      </c>
      <c r="E505" s="10">
        <f>E504-D505</f>
        <v>980.0676052070919</v>
      </c>
    </row>
    <row r="506" spans="1:5" ht="15">
      <c r="A506" s="9">
        <f>1+A505</f>
        <v>492</v>
      </c>
      <c r="B506" s="10">
        <f>IF(A506&lt;=$B$10,$D$6,0)</f>
        <v>0</v>
      </c>
      <c r="C506" s="10">
        <f>E505*$B$7</f>
        <v>4.770528625800187</v>
      </c>
      <c r="D506" s="10">
        <f>B506-C506</f>
        <v>-4.770528625800187</v>
      </c>
      <c r="E506" s="10">
        <f>E505-D506</f>
        <v>984.8381338328921</v>
      </c>
    </row>
    <row r="507" spans="1:5" ht="15">
      <c r="A507" s="9">
        <f>1+A506</f>
        <v>493</v>
      </c>
      <c r="B507" s="10">
        <f>IF(A507&lt;=$B$10,$D$6,0)</f>
        <v>0</v>
      </c>
      <c r="C507" s="10">
        <f>E506*$B$7</f>
        <v>4.793749415109687</v>
      </c>
      <c r="D507" s="10">
        <f>B507-C507</f>
        <v>-4.793749415109687</v>
      </c>
      <c r="E507" s="10">
        <f>E506-D507</f>
        <v>989.6318832480018</v>
      </c>
    </row>
    <row r="508" spans="1:5" ht="15">
      <c r="A508" s="9">
        <f>1+A507</f>
        <v>494</v>
      </c>
      <c r="B508" s="10">
        <f>IF(A508&lt;=$B$10,$D$6,0)</f>
        <v>0</v>
      </c>
      <c r="C508" s="10">
        <f>E507*$B$7</f>
        <v>4.817083232785317</v>
      </c>
      <c r="D508" s="10">
        <f>B508-C508</f>
        <v>-4.817083232785317</v>
      </c>
      <c r="E508" s="10">
        <f>E507-D508</f>
        <v>994.4489664807871</v>
      </c>
    </row>
    <row r="509" spans="1:5" ht="15">
      <c r="A509" s="9">
        <f>1+A508</f>
        <v>495</v>
      </c>
      <c r="B509" s="10">
        <f>IF(A509&lt;=$B$10,$D$6,0)</f>
        <v>0</v>
      </c>
      <c r="C509" s="10">
        <f>E508*$B$7</f>
        <v>4.840530628998366</v>
      </c>
      <c r="D509" s="10">
        <f>B509-C509</f>
        <v>-4.840530628998366</v>
      </c>
      <c r="E509" s="10">
        <f>E508-D509</f>
        <v>999.2894971097855</v>
      </c>
    </row>
    <row r="510" spans="1:5" ht="15">
      <c r="A510" s="9">
        <f>1+A509</f>
        <v>496</v>
      </c>
      <c r="B510" s="10">
        <f>IF(A510&lt;=$B$10,$D$6,0)</f>
        <v>0</v>
      </c>
      <c r="C510" s="10">
        <f>E509*$B$7</f>
        <v>4.864092156598107</v>
      </c>
      <c r="D510" s="10">
        <f>B510-C510</f>
        <v>-4.864092156598107</v>
      </c>
      <c r="E510" s="10">
        <f>E509-D510</f>
        <v>1004.1535892663836</v>
      </c>
    </row>
    <row r="511" spans="1:5" ht="15">
      <c r="A511" s="9">
        <f>1+A510</f>
        <v>497</v>
      </c>
      <c r="B511" s="10">
        <f>IF(A511&lt;=$B$10,$D$6,0)</f>
        <v>0</v>
      </c>
      <c r="C511" s="10">
        <f>E510*$B$7</f>
        <v>4.887768371124837</v>
      </c>
      <c r="D511" s="10">
        <f>B511-C511</f>
        <v>-4.887768371124837</v>
      </c>
      <c r="E511" s="10">
        <f>E510-D511</f>
        <v>1009.0413576375084</v>
      </c>
    </row>
    <row r="512" spans="1:5" ht="15">
      <c r="A512" s="9">
        <f>1+A511</f>
        <v>498</v>
      </c>
      <c r="B512" s="10">
        <f>IF(A512&lt;=$B$10,$D$6,0)</f>
        <v>0</v>
      </c>
      <c r="C512" s="10">
        <f>E511*$B$7</f>
        <v>4.911559830822971</v>
      </c>
      <c r="D512" s="10">
        <f>B512-C512</f>
        <v>-4.911559830822971</v>
      </c>
      <c r="E512" s="10">
        <f>E511-D512</f>
        <v>1013.9529174683314</v>
      </c>
    </row>
    <row r="513" spans="1:5" ht="15">
      <c r="A513" s="9">
        <f>1+A512</f>
        <v>499</v>
      </c>
      <c r="B513" s="10">
        <f>IF(A513&lt;=$B$10,$D$6,0)</f>
        <v>0</v>
      </c>
      <c r="C513" s="10">
        <f>E512*$B$7</f>
        <v>4.93546709665421</v>
      </c>
      <c r="D513" s="10">
        <f>B513-C513</f>
        <v>-4.93546709665421</v>
      </c>
      <c r="E513" s="10">
        <f>E512-D513</f>
        <v>1018.8883845649856</v>
      </c>
    </row>
    <row r="514" spans="1:5" ht="15">
      <c r="A514" s="9">
        <f>1+A513</f>
        <v>500</v>
      </c>
      <c r="B514" s="10">
        <f>IF(A514&lt;=$B$10,$D$6,0)</f>
        <v>0</v>
      </c>
      <c r="C514" s="10">
        <f>E513*$B$7</f>
        <v>4.959490732310761</v>
      </c>
      <c r="D514" s="10">
        <f>B514-C514</f>
        <v>-4.959490732310761</v>
      </c>
      <c r="E514" s="10">
        <f>E513-D514</f>
        <v>1023.8478752972964</v>
      </c>
    </row>
    <row r="515" spans="1:5" ht="15">
      <c r="A515" s="9">
        <f>1+A514</f>
        <v>501</v>
      </c>
      <c r="B515" s="10">
        <f>IF(A515&lt;=$B$10,$D$6,0)</f>
        <v>0</v>
      </c>
      <c r="C515" s="10">
        <f>E514*$B$7</f>
        <v>4.983631304228634</v>
      </c>
      <c r="D515" s="10">
        <f>B515-C515</f>
        <v>-4.983631304228634</v>
      </c>
      <c r="E515" s="10">
        <f>E514-D515</f>
        <v>1028.831506601525</v>
      </c>
    </row>
    <row r="516" spans="1:5" ht="15">
      <c r="A516" s="9">
        <f>1+A515</f>
        <v>502</v>
      </c>
      <c r="B516" s="10">
        <f>IF(A516&lt;=$B$10,$D$6,0)</f>
        <v>0</v>
      </c>
      <c r="C516" s="10">
        <f>E515*$B$7</f>
        <v>5.007889381600993</v>
      </c>
      <c r="D516" s="10">
        <f>B516-C516</f>
        <v>-5.007889381600993</v>
      </c>
      <c r="E516" s="10">
        <f>E515-D516</f>
        <v>1033.839395983126</v>
      </c>
    </row>
    <row r="517" spans="1:5" ht="15">
      <c r="A517" s="9">
        <f>1+A516</f>
        <v>503</v>
      </c>
      <c r="B517" s="10">
        <f>IF(A517&lt;=$B$10,$D$6,0)</f>
        <v>0</v>
      </c>
      <c r="C517" s="10">
        <f>E516*$B$7</f>
        <v>5.032265536391581</v>
      </c>
      <c r="D517" s="10">
        <f>B517-C517</f>
        <v>-5.032265536391581</v>
      </c>
      <c r="E517" s="10">
        <f>E516-D517</f>
        <v>1038.8716615195176</v>
      </c>
    </row>
    <row r="518" spans="1:5" ht="15">
      <c r="A518" s="9">
        <f>1+A517</f>
        <v>504</v>
      </c>
      <c r="B518" s="10">
        <f>IF(A518&lt;=$B$10,$D$6,0)</f>
        <v>0</v>
      </c>
      <c r="C518" s="10">
        <f>E517*$B$7</f>
        <v>5.0567603433482</v>
      </c>
      <c r="D518" s="10">
        <f>B518-C518</f>
        <v>-5.0567603433482</v>
      </c>
      <c r="E518" s="10">
        <f>E517-D518</f>
        <v>1043.928421862866</v>
      </c>
    </row>
    <row r="519" spans="1:5" ht="15">
      <c r="A519" s="9">
        <f>1+A518</f>
        <v>505</v>
      </c>
      <c r="B519" s="10">
        <f>IF(A519&lt;=$B$10,$D$6,0)</f>
        <v>0</v>
      </c>
      <c r="C519" s="10">
        <f>E518*$B$7</f>
        <v>5.081374380016269</v>
      </c>
      <c r="D519" s="10">
        <f>B519-C519</f>
        <v>-5.081374380016269</v>
      </c>
      <c r="E519" s="10">
        <f>E518-D519</f>
        <v>1049.0097962428822</v>
      </c>
    </row>
    <row r="520" spans="1:5" ht="15">
      <c r="A520" s="9">
        <f>1+A519</f>
        <v>506</v>
      </c>
      <c r="B520" s="10">
        <f>IF(A520&lt;=$B$10,$D$6,0)</f>
        <v>0</v>
      </c>
      <c r="C520" s="10">
        <f>E519*$B$7</f>
        <v>5.106108226752437</v>
      </c>
      <c r="D520" s="10">
        <f>B520-C520</f>
        <v>-5.106108226752437</v>
      </c>
      <c r="E520" s="10">
        <f>E519-D520</f>
        <v>1054.1159044696346</v>
      </c>
    </row>
    <row r="521" spans="1:5" ht="15">
      <c r="A521" s="9">
        <f>1+A520</f>
        <v>507</v>
      </c>
      <c r="B521" s="10">
        <f>IF(A521&lt;=$B$10,$D$6,0)</f>
        <v>0</v>
      </c>
      <c r="C521" s="10">
        <f>E520*$B$7</f>
        <v>5.130962466738269</v>
      </c>
      <c r="D521" s="10">
        <f>B521-C521</f>
        <v>-5.130962466738269</v>
      </c>
      <c r="E521" s="10">
        <f>E520-D521</f>
        <v>1059.246866936373</v>
      </c>
    </row>
    <row r="522" spans="1:5" ht="15">
      <c r="A522" s="9">
        <f>1+A521</f>
        <v>508</v>
      </c>
      <c r="B522" s="10">
        <f>IF(A522&lt;=$B$10,$D$6,0)</f>
        <v>0</v>
      </c>
      <c r="C522" s="10">
        <f>E521*$B$7</f>
        <v>5.155937685993995</v>
      </c>
      <c r="D522" s="10">
        <f>B522-C522</f>
        <v>-5.155937685993995</v>
      </c>
      <c r="E522" s="10">
        <f>E521-D522</f>
        <v>1064.402804622367</v>
      </c>
    </row>
    <row r="523" spans="1:5" ht="15">
      <c r="A523" s="9">
        <f>1+A522</f>
        <v>509</v>
      </c>
      <c r="B523" s="10">
        <f>IF(A523&lt;=$B$10,$D$6,0)</f>
        <v>0</v>
      </c>
      <c r="C523" s="10">
        <f>E522*$B$7</f>
        <v>5.181034473392329</v>
      </c>
      <c r="D523" s="10">
        <f>B523-C523</f>
        <v>-5.181034473392329</v>
      </c>
      <c r="E523" s="10">
        <f>E522-D523</f>
        <v>1069.5838390957595</v>
      </c>
    </row>
    <row r="524" spans="1:5" ht="15">
      <c r="A524" s="9">
        <f>1+A523</f>
        <v>510</v>
      </c>
      <c r="B524" s="10">
        <f>IF(A524&lt;=$B$10,$D$6,0)</f>
        <v>0</v>
      </c>
      <c r="C524" s="10">
        <f>E523*$B$7</f>
        <v>5.206253420672352</v>
      </c>
      <c r="D524" s="10">
        <f>B524-C524</f>
        <v>-5.206253420672352</v>
      </c>
      <c r="E524" s="10">
        <f>E523-D524</f>
        <v>1074.7900925164317</v>
      </c>
    </row>
    <row r="525" spans="1:5" ht="15">
      <c r="A525" s="9">
        <f>1+A524</f>
        <v>511</v>
      </c>
      <c r="B525" s="10">
        <f>IF(A525&lt;=$B$10,$D$6,0)</f>
        <v>0</v>
      </c>
      <c r="C525" s="10">
        <f>E524*$B$7</f>
        <v>5.231595122453465</v>
      </c>
      <c r="D525" s="10">
        <f>B525-C525</f>
        <v>-5.231595122453465</v>
      </c>
      <c r="E525" s="10">
        <f>E524-D525</f>
        <v>1080.0216876388852</v>
      </c>
    </row>
    <row r="526" spans="1:5" ht="15">
      <c r="A526" s="9">
        <f>1+A525</f>
        <v>512</v>
      </c>
      <c r="B526" s="10">
        <f>IF(A526&lt;=$B$10,$D$6,0)</f>
        <v>0</v>
      </c>
      <c r="C526" s="10">
        <f>E525*$B$7</f>
        <v>5.257060176249409</v>
      </c>
      <c r="D526" s="10">
        <f>B526-C526</f>
        <v>-5.257060176249409</v>
      </c>
      <c r="E526" s="10">
        <f>E525-D526</f>
        <v>1085.2787478151345</v>
      </c>
    </row>
    <row r="527" spans="1:5" ht="15">
      <c r="A527" s="9">
        <f>1+A526</f>
        <v>513</v>
      </c>
      <c r="B527" s="10">
        <f>IF(A527&lt;=$B$10,$D$6,0)</f>
        <v>0</v>
      </c>
      <c r="C527" s="10">
        <f>E526*$B$7</f>
        <v>5.282649182482354</v>
      </c>
      <c r="D527" s="10">
        <f>B527-C527</f>
        <v>-5.282649182482354</v>
      </c>
      <c r="E527" s="10">
        <f>E526-D527</f>
        <v>1090.5613969976168</v>
      </c>
    </row>
    <row r="528" spans="1:5" ht="15">
      <c r="A528" s="9">
        <f>1+A527</f>
        <v>514</v>
      </c>
      <c r="B528" s="10">
        <f>IF(A528&lt;=$B$10,$D$6,0)</f>
        <v>0</v>
      </c>
      <c r="C528" s="10">
        <f>E527*$B$7</f>
        <v>5.308362744497055</v>
      </c>
      <c r="D528" s="10">
        <f>B528-C528</f>
        <v>-5.308362744497055</v>
      </c>
      <c r="E528" s="10">
        <f>E527-D528</f>
        <v>1095.869759742114</v>
      </c>
    </row>
    <row r="529" spans="1:5" ht="15">
      <c r="A529" s="9">
        <f>1+A528</f>
        <v>515</v>
      </c>
      <c r="B529" s="10">
        <f>IF(A529&lt;=$B$10,$D$6,0)</f>
        <v>0</v>
      </c>
      <c r="C529" s="10">
        <f>E528*$B$7</f>
        <v>5.334201468575078</v>
      </c>
      <c r="D529" s="10">
        <f>B529-C529</f>
        <v>-5.334201468575078</v>
      </c>
      <c r="E529" s="10">
        <f>E528-D529</f>
        <v>1101.203961210689</v>
      </c>
    </row>
    <row r="530" spans="1:5" ht="15">
      <c r="A530" s="9">
        <f>1+A529</f>
        <v>516</v>
      </c>
      <c r="B530" s="10">
        <f>IF(A530&lt;=$B$10,$D$6,0)</f>
        <v>0</v>
      </c>
      <c r="C530" s="10">
        <f>E529*$B$7</f>
        <v>5.360165963949093</v>
      </c>
      <c r="D530" s="10">
        <f>B530-C530</f>
        <v>-5.360165963949093</v>
      </c>
      <c r="E530" s="10">
        <f>E529-D530</f>
        <v>1106.564127174638</v>
      </c>
    </row>
    <row r="531" spans="1:5" ht="15">
      <c r="A531" s="9">
        <f>1+A530</f>
        <v>517</v>
      </c>
      <c r="B531" s="10">
        <f>IF(A531&lt;=$B$10,$D$6,0)</f>
        <v>0</v>
      </c>
      <c r="C531" s="10">
        <f>E530*$B$7</f>
        <v>5.386256842817247</v>
      </c>
      <c r="D531" s="10">
        <f>B531-C531</f>
        <v>-5.386256842817247</v>
      </c>
      <c r="E531" s="10">
        <f>E530-D531</f>
        <v>1111.9503840174552</v>
      </c>
    </row>
    <row r="532" spans="1:5" ht="15">
      <c r="A532" s="9">
        <f>1+A531</f>
        <v>518</v>
      </c>
      <c r="B532" s="10">
        <f>IF(A532&lt;=$B$10,$D$6,0)</f>
        <v>0</v>
      </c>
      <c r="C532" s="10">
        <f>E531*$B$7</f>
        <v>5.412474720357584</v>
      </c>
      <c r="D532" s="10">
        <f>B532-C532</f>
        <v>-5.412474720357584</v>
      </c>
      <c r="E532" s="10">
        <f>E531-D532</f>
        <v>1117.3628587378128</v>
      </c>
    </row>
    <row r="533" spans="1:5" ht="15">
      <c r="A533" s="9">
        <f>1+A532</f>
        <v>519</v>
      </c>
      <c r="B533" s="10">
        <f>IF(A533&lt;=$B$10,$D$6,0)</f>
        <v>0</v>
      </c>
      <c r="C533" s="10">
        <f>E532*$B$7</f>
        <v>5.438820214742565</v>
      </c>
      <c r="D533" s="10">
        <f>B533-C533</f>
        <v>-5.438820214742565</v>
      </c>
      <c r="E533" s="10">
        <f>E532-D533</f>
        <v>1122.8016789525552</v>
      </c>
    </row>
    <row r="534" spans="1:5" ht="15">
      <c r="A534" s="9">
        <f>1+A533</f>
        <v>520</v>
      </c>
      <c r="B534" s="10">
        <f>IF(A534&lt;=$B$10,$D$6,0)</f>
        <v>0</v>
      </c>
      <c r="C534" s="10">
        <f>E533*$B$7</f>
        <v>5.465293947153634</v>
      </c>
      <c r="D534" s="10">
        <f>B534-C534</f>
        <v>-5.465293947153634</v>
      </c>
      <c r="E534" s="10">
        <f>E533-D534</f>
        <v>1128.266972899709</v>
      </c>
    </row>
    <row r="535" spans="1:5" ht="15">
      <c r="A535" s="9">
        <f>1+A534</f>
        <v>521</v>
      </c>
      <c r="B535" s="10">
        <f>IF(A535&lt;=$B$10,$D$6,0)</f>
        <v>0</v>
      </c>
      <c r="C535" s="10">
        <f>E534*$B$7</f>
        <v>5.491896541795868</v>
      </c>
      <c r="D535" s="10">
        <f>B535-C535</f>
        <v>-5.491896541795868</v>
      </c>
      <c r="E535" s="10">
        <f>E534-D535</f>
        <v>1133.7588694415047</v>
      </c>
    </row>
    <row r="536" spans="1:5" ht="15">
      <c r="A536" s="9">
        <f>1+A535</f>
        <v>522</v>
      </c>
      <c r="B536" s="10">
        <f>IF(A536&lt;=$B$10,$D$6,0)</f>
        <v>0</v>
      </c>
      <c r="C536" s="10">
        <f>E535*$B$7</f>
        <v>5.518628625912691</v>
      </c>
      <c r="D536" s="10">
        <f>B536-C536</f>
        <v>-5.518628625912691</v>
      </c>
      <c r="E536" s="10">
        <f>E535-D536</f>
        <v>1139.2774980674174</v>
      </c>
    </row>
    <row r="537" spans="1:5" ht="15">
      <c r="A537" s="9">
        <f>1+A536</f>
        <v>523</v>
      </c>
      <c r="B537" s="10">
        <f>IF(A537&lt;=$B$10,$D$6,0)</f>
        <v>0</v>
      </c>
      <c r="C537" s="10">
        <f>E536*$B$7</f>
        <v>5.545490829800671</v>
      </c>
      <c r="D537" s="10">
        <f>B537-C537</f>
        <v>-5.545490829800671</v>
      </c>
      <c r="E537" s="10">
        <f>E536-D537</f>
        <v>1144.822988897218</v>
      </c>
    </row>
    <row r="538" spans="1:5" ht="15">
      <c r="A538" s="9">
        <f>1+A537</f>
        <v>524</v>
      </c>
      <c r="B538" s="10">
        <f>IF(A538&lt;=$B$10,$D$6,0)</f>
        <v>0</v>
      </c>
      <c r="C538" s="10">
        <f>E537*$B$7</f>
        <v>5.572483786824372</v>
      </c>
      <c r="D538" s="10">
        <f>B538-C538</f>
        <v>-5.572483786824372</v>
      </c>
      <c r="E538" s="10">
        <f>E537-D538</f>
        <v>1150.3954726840425</v>
      </c>
    </row>
    <row r="539" spans="1:5" ht="15">
      <c r="A539" s="9">
        <f>1+A538</f>
        <v>525</v>
      </c>
      <c r="B539" s="10">
        <f>IF(A539&lt;=$B$10,$D$6,0)</f>
        <v>0</v>
      </c>
      <c r="C539" s="10">
        <f>E538*$B$7</f>
        <v>5.599608133431294</v>
      </c>
      <c r="D539" s="10">
        <f>B539-C539</f>
        <v>-5.599608133431294</v>
      </c>
      <c r="E539" s="10">
        <f>E538-D539</f>
        <v>1155.9950808174738</v>
      </c>
    </row>
    <row r="540" spans="1:5" ht="15">
      <c r="A540" s="9">
        <f>1+A539</f>
        <v>526</v>
      </c>
      <c r="B540" s="10">
        <f>IF(A540&lt;=$B$10,$D$6,0)</f>
        <v>0</v>
      </c>
      <c r="C540" s="10">
        <f>E539*$B$7</f>
        <v>5.626864509166877</v>
      </c>
      <c r="D540" s="10">
        <f>B540-C540</f>
        <v>-5.626864509166877</v>
      </c>
      <c r="E540" s="10">
        <f>E539-D540</f>
        <v>1161.6219453266406</v>
      </c>
    </row>
    <row r="541" spans="1:5" ht="15">
      <c r="A541" s="9">
        <f>1+A540</f>
        <v>527</v>
      </c>
      <c r="B541" s="10">
        <f>IF(A541&lt;=$B$10,$D$6,0)</f>
        <v>0</v>
      </c>
      <c r="C541" s="10">
        <f>E540*$B$7</f>
        <v>5.654253556689581</v>
      </c>
      <c r="D541" s="10">
        <f>B541-C541</f>
        <v>-5.654253556689581</v>
      </c>
      <c r="E541" s="10">
        <f>E540-D541</f>
        <v>1167.2761988833302</v>
      </c>
    </row>
    <row r="542" spans="1:5" ht="15">
      <c r="A542" s="9">
        <f>1+A541</f>
        <v>528</v>
      </c>
      <c r="B542" s="10">
        <f>IF(A542&lt;=$B$10,$D$6,0)</f>
        <v>0</v>
      </c>
      <c r="C542" s="10">
        <f>E541*$B$7</f>
        <v>5.681775921786039</v>
      </c>
      <c r="D542" s="10">
        <f>B542-C542</f>
        <v>-5.681775921786039</v>
      </c>
      <c r="E542" s="10">
        <f>E541-D542</f>
        <v>1172.9579748051162</v>
      </c>
    </row>
    <row r="543" spans="1:5" ht="15">
      <c r="A543" s="9">
        <f>1+A542</f>
        <v>529</v>
      </c>
      <c r="B543" s="10">
        <f>IF(A543&lt;=$B$10,$D$6,0)</f>
        <v>0</v>
      </c>
      <c r="C543" s="10">
        <f>E542*$B$7</f>
        <v>5.7094322533862805</v>
      </c>
      <c r="D543" s="10">
        <f>B543-C543</f>
        <v>-5.7094322533862805</v>
      </c>
      <c r="E543" s="10">
        <f>E542-D543</f>
        <v>1178.6674070585025</v>
      </c>
    </row>
    <row r="544" spans="1:5" ht="15">
      <c r="A544" s="9">
        <f>1+A543</f>
        <v>530</v>
      </c>
      <c r="B544" s="10">
        <f>IF(A544&lt;=$B$10,$D$6,0)</f>
        <v>0</v>
      </c>
      <c r="C544" s="10">
        <f>E543*$B$7</f>
        <v>5.737223203579039</v>
      </c>
      <c r="D544" s="10">
        <f>B544-C544</f>
        <v>-5.737223203579039</v>
      </c>
      <c r="E544" s="10">
        <f>E543-D544</f>
        <v>1184.4046302620816</v>
      </c>
    </row>
    <row r="545" spans="1:5" ht="15">
      <c r="A545" s="9">
        <f>1+A544</f>
        <v>531</v>
      </c>
      <c r="B545" s="10">
        <f>IF(A545&lt;=$B$10,$D$6,0)</f>
        <v>0</v>
      </c>
      <c r="C545" s="10">
        <f>E544*$B$7</f>
        <v>5.76514942762712</v>
      </c>
      <c r="D545" s="10">
        <f>B545-C545</f>
        <v>-5.76514942762712</v>
      </c>
      <c r="E545" s="10">
        <f>E544-D545</f>
        <v>1190.1697796897088</v>
      </c>
    </row>
    <row r="546" spans="1:5" ht="15">
      <c r="A546" s="9">
        <f>1+A545</f>
        <v>532</v>
      </c>
      <c r="B546" s="10">
        <f>IF(A546&lt;=$B$10,$D$6,0)</f>
        <v>0</v>
      </c>
      <c r="C546" s="10">
        <f>E545*$B$7</f>
        <v>5.7932115839828535</v>
      </c>
      <c r="D546" s="10">
        <f>B546-C546</f>
        <v>-5.7932115839828535</v>
      </c>
      <c r="E546" s="10">
        <f>E545-D546</f>
        <v>1195.9629912736916</v>
      </c>
    </row>
    <row r="547" spans="1:5" ht="15">
      <c r="A547" s="9">
        <f>1+A546</f>
        <v>533</v>
      </c>
      <c r="B547" s="10">
        <f>IF(A547&lt;=$B$10,$D$6,0)</f>
        <v>0</v>
      </c>
      <c r="C547" s="10">
        <f>E546*$B$7</f>
        <v>5.8214103343036205</v>
      </c>
      <c r="D547" s="10">
        <f>B547-C547</f>
        <v>-5.8214103343036205</v>
      </c>
      <c r="E547" s="10">
        <f>E546-D547</f>
        <v>1201.7844016079953</v>
      </c>
    </row>
    <row r="548" spans="1:5" ht="15">
      <c r="A548" s="9">
        <f>1+A547</f>
        <v>534</v>
      </c>
      <c r="B548" s="10">
        <f>IF(A548&lt;=$B$10,$D$6,0)</f>
        <v>0</v>
      </c>
      <c r="C548" s="10">
        <f>E547*$B$7</f>
        <v>5.849746343467454</v>
      </c>
      <c r="D548" s="10">
        <f>B548-C548</f>
        <v>-5.849746343467454</v>
      </c>
      <c r="E548" s="10">
        <f>E547-D548</f>
        <v>1207.6341479514626</v>
      </c>
    </row>
    <row r="549" spans="1:5" ht="15">
      <c r="A549" s="9">
        <f>1+A548</f>
        <v>535</v>
      </c>
      <c r="B549" s="10">
        <f>IF(A549&lt;=$B$10,$D$6,0)</f>
        <v>0</v>
      </c>
      <c r="C549" s="10">
        <f>E548*$B$7</f>
        <v>5.878220279588713</v>
      </c>
      <c r="D549" s="10">
        <f>B549-C549</f>
        <v>-5.878220279588713</v>
      </c>
      <c r="E549" s="10">
        <f>E548-D549</f>
        <v>1213.5123682310514</v>
      </c>
    </row>
    <row r="550" spans="1:5" ht="15">
      <c r="A550" s="9">
        <f>1+A549</f>
        <v>536</v>
      </c>
      <c r="B550" s="10">
        <f>IF(A550&lt;=$B$10,$D$6,0)</f>
        <v>0</v>
      </c>
      <c r="C550" s="10">
        <f>E549*$B$7</f>
        <v>5.9068328140338355</v>
      </c>
      <c r="D550" s="10">
        <f>B550-C550</f>
        <v>-5.9068328140338355</v>
      </c>
      <c r="E550" s="10">
        <f>E549-D550</f>
        <v>1219.4192010450852</v>
      </c>
    </row>
    <row r="551" spans="1:5" ht="15">
      <c r="A551" s="9">
        <f>1+A550</f>
        <v>537</v>
      </c>
      <c r="B551" s="10">
        <f>IF(A551&lt;=$B$10,$D$6,0)</f>
        <v>0</v>
      </c>
      <c r="C551" s="10">
        <f>E550*$B$7</f>
        <v>5.935584621437172</v>
      </c>
      <c r="D551" s="10">
        <f>B551-C551</f>
        <v>-5.935584621437172</v>
      </c>
      <c r="E551" s="10">
        <f>E550-D551</f>
        <v>1225.3547856665223</v>
      </c>
    </row>
    <row r="552" spans="1:5" ht="15">
      <c r="A552" s="9">
        <f>1+A551</f>
        <v>538</v>
      </c>
      <c r="B552" s="10">
        <f>IF(A552&lt;=$B$10,$D$6,0)</f>
        <v>0</v>
      </c>
      <c r="C552" s="10">
        <f>E551*$B$7</f>
        <v>5.96447637971689</v>
      </c>
      <c r="D552" s="10">
        <f>B552-C552</f>
        <v>-5.96447637971689</v>
      </c>
      <c r="E552" s="10">
        <f>E551-D552</f>
        <v>1231.3192620462391</v>
      </c>
    </row>
    <row r="553" spans="1:5" ht="15">
      <c r="A553" s="9">
        <f>1+A552</f>
        <v>539</v>
      </c>
      <c r="B553" s="10">
        <f>IF(A553&lt;=$B$10,$D$6,0)</f>
        <v>0</v>
      </c>
      <c r="C553" s="10">
        <f>E552*$B$7</f>
        <v>5.993508770090957</v>
      </c>
      <c r="D553" s="10">
        <f>B553-C553</f>
        <v>-5.993508770090957</v>
      </c>
      <c r="E553" s="10">
        <f>E552-D553</f>
        <v>1237.3127708163302</v>
      </c>
    </row>
    <row r="554" spans="1:5" ht="15">
      <c r="A554" s="9">
        <f>1+A553</f>
        <v>540</v>
      </c>
      <c r="B554" s="10">
        <f>IF(A554&lt;=$B$10,$D$6,0)</f>
        <v>0</v>
      </c>
      <c r="C554" s="10">
        <f>E553*$B$7</f>
        <v>6.022682477093202</v>
      </c>
      <c r="D554" s="10">
        <f>B554-C554</f>
        <v>-6.022682477093202</v>
      </c>
      <c r="E554" s="10">
        <f>E553-D554</f>
        <v>1243.3354532934234</v>
      </c>
    </row>
    <row r="555" spans="1:5" ht="15">
      <c r="A555" s="9">
        <f>1+A554</f>
        <v>541</v>
      </c>
      <c r="B555" s="10">
        <f>IF(A555&lt;=$B$10,$D$6,0)</f>
        <v>0</v>
      </c>
      <c r="C555" s="10">
        <f>E554*$B$7</f>
        <v>6.051998188589458</v>
      </c>
      <c r="D555" s="10">
        <f>B555-C555</f>
        <v>-6.051998188589458</v>
      </c>
      <c r="E555" s="10">
        <f>E554-D555</f>
        <v>1249.387451482013</v>
      </c>
    </row>
    <row r="556" spans="1:5" ht="15">
      <c r="A556" s="9">
        <f>1+A555</f>
        <v>542</v>
      </c>
      <c r="B556" s="10">
        <f>IF(A556&lt;=$B$10,$D$6,0)</f>
        <v>0</v>
      </c>
      <c r="C556" s="10">
        <f>E555*$B$7</f>
        <v>6.0814565957937825</v>
      </c>
      <c r="D556" s="10">
        <f>B556-C556</f>
        <v>-6.0814565957937825</v>
      </c>
      <c r="E556" s="10">
        <f>E555-D556</f>
        <v>1255.4689080778066</v>
      </c>
    </row>
    <row r="557" spans="1:5" ht="15">
      <c r="A557" s="9">
        <f>1+A556</f>
        <v>543</v>
      </c>
      <c r="B557" s="10">
        <f>IF(A557&lt;=$B$10,$D$6,0)</f>
        <v>0</v>
      </c>
      <c r="C557" s="10">
        <f>E556*$B$7</f>
        <v>6.111058393284748</v>
      </c>
      <c r="D557" s="10">
        <f>B557-C557</f>
        <v>-6.111058393284748</v>
      </c>
      <c r="E557" s="10">
        <f>E556-D557</f>
        <v>1261.5799664710914</v>
      </c>
    </row>
    <row r="558" spans="1:5" ht="15">
      <c r="A558" s="9">
        <f>1+A557</f>
        <v>544</v>
      </c>
      <c r="B558" s="10">
        <f>IF(A558&lt;=$B$10,$D$6,0)</f>
        <v>0</v>
      </c>
      <c r="C558" s="10">
        <f>E557*$B$7</f>
        <v>6.140804279021825</v>
      </c>
      <c r="D558" s="10">
        <f>B558-C558</f>
        <v>-6.140804279021825</v>
      </c>
      <c r="E558" s="10">
        <f>E557-D558</f>
        <v>1267.7207707501132</v>
      </c>
    </row>
    <row r="559" spans="1:5" ht="15">
      <c r="A559" s="9">
        <f>1+A558</f>
        <v>545</v>
      </c>
      <c r="B559" s="10">
        <f>IF(A559&lt;=$B$10,$D$6,0)</f>
        <v>0</v>
      </c>
      <c r="C559" s="10">
        <f>E558*$B$7</f>
        <v>6.170694954361839</v>
      </c>
      <c r="D559" s="10">
        <f>B559-C559</f>
        <v>-6.170694954361839</v>
      </c>
      <c r="E559" s="10">
        <f>E558-D559</f>
        <v>1273.891465704475</v>
      </c>
    </row>
    <row r="560" spans="1:5" ht="15">
      <c r="A560" s="9">
        <f>1+A559</f>
        <v>546</v>
      </c>
      <c r="B560" s="10">
        <f>IF(A560&lt;=$B$10,$D$6,0)</f>
        <v>0</v>
      </c>
      <c r="C560" s="10">
        <f>E559*$B$7</f>
        <v>6.200731124075502</v>
      </c>
      <c r="D560" s="10">
        <f>B560-C560</f>
        <v>-6.200731124075502</v>
      </c>
      <c r="E560" s="10">
        <f>E559-D560</f>
        <v>1280.0921968285504</v>
      </c>
    </row>
    <row r="561" spans="1:5" ht="15">
      <c r="A561" s="9">
        <f>1+A560</f>
        <v>547</v>
      </c>
      <c r="B561" s="10">
        <f>IF(A561&lt;=$B$10,$D$6,0)</f>
        <v>0</v>
      </c>
      <c r="C561" s="10">
        <f>E560*$B$7</f>
        <v>6.230913496364035</v>
      </c>
      <c r="D561" s="10">
        <f>B561-C561</f>
        <v>-6.230913496364035</v>
      </c>
      <c r="E561" s="10">
        <f>E560-D561</f>
        <v>1286.3231103249145</v>
      </c>
    </row>
    <row r="562" spans="1:5" ht="15">
      <c r="A562" s="9">
        <f>1+A561</f>
        <v>548</v>
      </c>
      <c r="B562" s="10">
        <f>IF(A562&lt;=$B$10,$D$6,0)</f>
        <v>0</v>
      </c>
      <c r="C562" s="10">
        <f>E561*$B$7</f>
        <v>6.2612427828758666</v>
      </c>
      <c r="D562" s="10">
        <f>B562-C562</f>
        <v>-6.2612427828758666</v>
      </c>
      <c r="E562" s="10">
        <f>E561-D562</f>
        <v>1292.5843531077903</v>
      </c>
    </row>
    <row r="563" spans="1:5" ht="15">
      <c r="A563" s="9">
        <f>1+A562</f>
        <v>549</v>
      </c>
      <c r="B563" s="10">
        <f>IF(A563&lt;=$B$10,$D$6,0)</f>
        <v>0</v>
      </c>
      <c r="C563" s="10">
        <f>E562*$B$7</f>
        <v>6.291719698723403</v>
      </c>
      <c r="D563" s="10">
        <f>B563-C563</f>
        <v>-6.291719698723403</v>
      </c>
      <c r="E563" s="10">
        <f>E562-D563</f>
        <v>1298.8760728065138</v>
      </c>
    </row>
    <row r="564" spans="1:5" ht="15">
      <c r="A564" s="9">
        <f>1+A563</f>
        <v>550</v>
      </c>
      <c r="B564" s="10">
        <f>IF(A564&lt;=$B$10,$D$6,0)</f>
        <v>0</v>
      </c>
      <c r="C564" s="10">
        <f>E563*$B$7</f>
        <v>6.322344962499905</v>
      </c>
      <c r="D564" s="10">
        <f>B564-C564</f>
        <v>-6.322344962499905</v>
      </c>
      <c r="E564" s="10">
        <f>E563-D564</f>
        <v>1305.1984177690138</v>
      </c>
    </row>
    <row r="565" spans="1:5" ht="15">
      <c r="A565" s="9">
        <f>1+A564</f>
        <v>551</v>
      </c>
      <c r="B565" s="10">
        <f>IF(A565&lt;=$B$10,$D$6,0)</f>
        <v>0</v>
      </c>
      <c r="C565" s="10">
        <f>E564*$B$7</f>
        <v>6.353119296296415</v>
      </c>
      <c r="D565" s="10">
        <f>B565-C565</f>
        <v>-6.353119296296415</v>
      </c>
      <c r="E565" s="10">
        <f>E564-D565</f>
        <v>1311.5515370653102</v>
      </c>
    </row>
    <row r="566" spans="1:5" ht="15">
      <c r="A566" s="9">
        <f>1+A565</f>
        <v>552</v>
      </c>
      <c r="B566" s="10">
        <f>IF(A566&lt;=$B$10,$D$6,0)</f>
        <v>0</v>
      </c>
      <c r="C566" s="10">
        <f>E565*$B$7</f>
        <v>6.384043425718795</v>
      </c>
      <c r="D566" s="10">
        <f>B566-C566</f>
        <v>-6.384043425718795</v>
      </c>
      <c r="E566" s="10">
        <f>E565-D566</f>
        <v>1317.935580491029</v>
      </c>
    </row>
    <row r="567" spans="1:5" ht="15">
      <c r="A567" s="9">
        <f>1+A566</f>
        <v>553</v>
      </c>
      <c r="B567" s="10">
        <f>IF(A567&lt;=$B$10,$D$6,0)</f>
        <v>0</v>
      </c>
      <c r="C567" s="10">
        <f>E566*$B$7</f>
        <v>6.415118079904826</v>
      </c>
      <c r="D567" s="10">
        <f>B567-C567</f>
        <v>-6.415118079904826</v>
      </c>
      <c r="E567" s="10">
        <f>E566-D567</f>
        <v>1324.350698570934</v>
      </c>
    </row>
    <row r="568" spans="1:5" ht="15">
      <c r="A568" s="9">
        <f>1+A567</f>
        <v>554</v>
      </c>
      <c r="B568" s="10">
        <f>IF(A568&lt;=$B$10,$D$6,0)</f>
        <v>0</v>
      </c>
      <c r="C568" s="10">
        <f>E567*$B$7</f>
        <v>6.4463439915414105</v>
      </c>
      <c r="D568" s="10">
        <f>B568-C568</f>
        <v>-6.4463439915414105</v>
      </c>
      <c r="E568" s="10">
        <f>E567-D568</f>
        <v>1330.7970425624753</v>
      </c>
    </row>
    <row r="569" spans="1:5" ht="15">
      <c r="A569" s="9">
        <f>1+A568</f>
        <v>555</v>
      </c>
      <c r="B569" s="10">
        <f>IF(A569&lt;=$B$10,$D$6,0)</f>
        <v>0</v>
      </c>
      <c r="C569" s="10">
        <f>E568*$B$7</f>
        <v>6.4777218968818335</v>
      </c>
      <c r="D569" s="10">
        <f>B569-C569</f>
        <v>-6.4777218968818335</v>
      </c>
      <c r="E569" s="10">
        <f>E568-D569</f>
        <v>1337.2747644593571</v>
      </c>
    </row>
    <row r="570" spans="1:5" ht="15">
      <c r="A570" s="9">
        <f>1+A569</f>
        <v>556</v>
      </c>
      <c r="B570" s="10">
        <f>IF(A570&lt;=$B$10,$D$6,0)</f>
        <v>0</v>
      </c>
      <c r="C570" s="10">
        <f>E569*$B$7</f>
        <v>6.509252535763136</v>
      </c>
      <c r="D570" s="10">
        <f>B570-C570</f>
        <v>-6.509252535763136</v>
      </c>
      <c r="E570" s="10">
        <f>E569-D570</f>
        <v>1343.7840169951203</v>
      </c>
    </row>
    <row r="571" spans="1:5" ht="15">
      <c r="A571" s="9">
        <f>1+A570</f>
        <v>557</v>
      </c>
      <c r="B571" s="10">
        <f>IF(A571&lt;=$B$10,$D$6,0)</f>
        <v>0</v>
      </c>
      <c r="C571" s="10">
        <f>E570*$B$7</f>
        <v>6.54093665162355</v>
      </c>
      <c r="D571" s="10">
        <f>B571-C571</f>
        <v>-6.54093665162355</v>
      </c>
      <c r="E571" s="10">
        <f>E570-D571</f>
        <v>1350.3249536467438</v>
      </c>
    </row>
    <row r="572" spans="1:5" ht="15">
      <c r="A572" s="9">
        <f>1+A571</f>
        <v>558</v>
      </c>
      <c r="B572" s="10">
        <f>IF(A572&lt;=$B$10,$D$6,0)</f>
        <v>0</v>
      </c>
      <c r="C572" s="10">
        <f>E571*$B$7</f>
        <v>6.572774991520033</v>
      </c>
      <c r="D572" s="10">
        <f>B572-C572</f>
        <v>-6.572774991520033</v>
      </c>
      <c r="E572" s="10">
        <f>E571-D572</f>
        <v>1356.8977286382637</v>
      </c>
    </row>
    <row r="573" spans="1:5" ht="15">
      <c r="A573" s="9">
        <f>1+A572</f>
        <v>559</v>
      </c>
      <c r="B573" s="10">
        <f>IF(A573&lt;=$B$10,$D$6,0)</f>
        <v>0</v>
      </c>
      <c r="C573" s="10">
        <f>E572*$B$7</f>
        <v>6.604768306145879</v>
      </c>
      <c r="D573" s="10">
        <f>B573-C573</f>
        <v>-6.604768306145879</v>
      </c>
      <c r="E573" s="10">
        <f>E572-D573</f>
        <v>1363.5024969444096</v>
      </c>
    </row>
    <row r="574" spans="1:5" ht="15">
      <c r="A574" s="9">
        <f>1+A573</f>
        <v>560</v>
      </c>
      <c r="B574" s="10">
        <f>IF(A574&lt;=$B$10,$D$6,0)</f>
        <v>0</v>
      </c>
      <c r="C574" s="10">
        <f>E573*$B$7</f>
        <v>6.636917349848419</v>
      </c>
      <c r="D574" s="10">
        <f>B574-C574</f>
        <v>-6.636917349848419</v>
      </c>
      <c r="E574" s="10">
        <f>E573-D574</f>
        <v>1370.139414294258</v>
      </c>
    </row>
    <row r="575" spans="1:5" ht="15">
      <c r="A575" s="9">
        <f>1+A574</f>
        <v>561</v>
      </c>
      <c r="B575" s="10">
        <f>IF(A575&lt;=$B$10,$D$6,0)</f>
        <v>0</v>
      </c>
      <c r="C575" s="10">
        <f>E574*$B$7</f>
        <v>6.669222880646808</v>
      </c>
      <c r="D575" s="10">
        <f>B575-C575</f>
        <v>-6.669222880646808</v>
      </c>
      <c r="E575" s="10">
        <f>E574-D575</f>
        <v>1376.8086371749048</v>
      </c>
    </row>
    <row r="576" spans="1:5" ht="15">
      <c r="A576" s="9">
        <f>1+A575</f>
        <v>562</v>
      </c>
      <c r="B576" s="10">
        <f>IF(A576&lt;=$B$10,$D$6,0)</f>
        <v>0</v>
      </c>
      <c r="C576" s="10">
        <f>E575*$B$7</f>
        <v>6.7016856602498995</v>
      </c>
      <c r="D576" s="10">
        <f>B576-C576</f>
        <v>-6.7016856602498995</v>
      </c>
      <c r="E576" s="10">
        <f>E575-D576</f>
        <v>1383.5103228351547</v>
      </c>
    </row>
    <row r="577" spans="1:5" ht="15">
      <c r="A577" s="9">
        <f>1+A576</f>
        <v>563</v>
      </c>
      <c r="B577" s="10">
        <f>IF(A577&lt;=$B$10,$D$6,0)</f>
        <v>0</v>
      </c>
      <c r="C577" s="10">
        <f>E576*$B$7</f>
        <v>6.734306454074201</v>
      </c>
      <c r="D577" s="10">
        <f>B577-C577</f>
        <v>-6.734306454074201</v>
      </c>
      <c r="E577" s="10">
        <f>E576-D577</f>
        <v>1390.244629289229</v>
      </c>
    </row>
    <row r="578" spans="1:5" ht="15">
      <c r="A578" s="9">
        <f>1+A577</f>
        <v>564</v>
      </c>
      <c r="B578" s="10">
        <f>IF(A578&lt;=$B$10,$D$6,0)</f>
        <v>0</v>
      </c>
      <c r="C578" s="10">
        <f>E577*$B$7</f>
        <v>6.767086031261923</v>
      </c>
      <c r="D578" s="10">
        <f>B578-C578</f>
        <v>-6.767086031261923</v>
      </c>
      <c r="E578" s="10">
        <f>E577-D578</f>
        <v>1397.0117153204908</v>
      </c>
    </row>
    <row r="579" spans="1:5" ht="15">
      <c r="A579" s="9">
        <f>1+A578</f>
        <v>565</v>
      </c>
      <c r="B579" s="10">
        <f>IF(A579&lt;=$B$10,$D$6,0)</f>
        <v>0</v>
      </c>
      <c r="C579" s="10">
        <f>E578*$B$7</f>
        <v>6.800025164699117</v>
      </c>
      <c r="D579" s="10">
        <f>B579-C579</f>
        <v>-6.800025164699117</v>
      </c>
      <c r="E579" s="10">
        <f>E578-D579</f>
        <v>1403.8117404851898</v>
      </c>
    </row>
    <row r="580" spans="1:5" ht="15">
      <c r="A580" s="9">
        <f>1+A579</f>
        <v>566</v>
      </c>
      <c r="B580" s="10">
        <f>IF(A580&lt;=$B$10,$D$6,0)</f>
        <v>0</v>
      </c>
      <c r="C580" s="10">
        <f>E579*$B$7</f>
        <v>6.833124631033894</v>
      </c>
      <c r="D580" s="10">
        <f>B580-C580</f>
        <v>-6.833124631033894</v>
      </c>
      <c r="E580" s="10">
        <f>E579-D580</f>
        <v>1410.6448651162236</v>
      </c>
    </row>
    <row r="581" spans="1:5" ht="15">
      <c r="A581" s="9">
        <f>1+A580</f>
        <v>567</v>
      </c>
      <c r="B581" s="10">
        <f>IF(A581&lt;=$B$10,$D$6,0)</f>
        <v>0</v>
      </c>
      <c r="C581" s="10">
        <f>E580*$B$7</f>
        <v>6.866385210694743</v>
      </c>
      <c r="D581" s="10">
        <f>B581-C581</f>
        <v>-6.866385210694743</v>
      </c>
      <c r="E581" s="10">
        <f>E580-D581</f>
        <v>1417.5112503269183</v>
      </c>
    </row>
    <row r="582" spans="1:5" ht="15">
      <c r="A582" s="9">
        <f>1+A581</f>
        <v>568</v>
      </c>
      <c r="B582" s="10">
        <f>IF(A582&lt;=$B$10,$D$6,0)</f>
        <v>0</v>
      </c>
      <c r="C582" s="10">
        <f>E581*$B$7</f>
        <v>6.899807687908923</v>
      </c>
      <c r="D582" s="10">
        <f>B582-C582</f>
        <v>-6.899807687908923</v>
      </c>
      <c r="E582" s="10">
        <f>E581-D582</f>
        <v>1424.4110580148272</v>
      </c>
    </row>
    <row r="583" spans="1:5" ht="15">
      <c r="A583" s="9">
        <f>1+A582</f>
        <v>569</v>
      </c>
      <c r="B583" s="10">
        <f>IF(A583&lt;=$B$10,$D$6,0)</f>
        <v>0</v>
      </c>
      <c r="C583" s="10">
        <f>E582*$B$7</f>
        <v>6.933392850720962</v>
      </c>
      <c r="D583" s="10">
        <f>B583-C583</f>
        <v>-6.933392850720962</v>
      </c>
      <c r="E583" s="10">
        <f>E582-D583</f>
        <v>1431.3444508655482</v>
      </c>
    </row>
    <row r="584" spans="1:5" ht="15">
      <c r="A584" s="9">
        <f>1+A583</f>
        <v>570</v>
      </c>
      <c r="B584" s="10">
        <f>IF(A584&lt;=$B$10,$D$6,0)</f>
        <v>0</v>
      </c>
      <c r="C584" s="10">
        <f>E583*$B$7</f>
        <v>6.967141491011234</v>
      </c>
      <c r="D584" s="10">
        <f>B584-C584</f>
        <v>-6.967141491011234</v>
      </c>
      <c r="E584" s="10">
        <f>E583-D584</f>
        <v>1438.3115923565595</v>
      </c>
    </row>
    <row r="585" spans="1:5" ht="15">
      <c r="A585" s="9">
        <f>1+A584</f>
        <v>571</v>
      </c>
      <c r="B585" s="10">
        <f>IF(A585&lt;=$B$10,$D$6,0)</f>
        <v>0</v>
      </c>
      <c r="C585" s="10">
        <f>E584*$B$7</f>
        <v>7.0010544045146315</v>
      </c>
      <c r="D585" s="10">
        <f>B585-C585</f>
        <v>-7.0010544045146315</v>
      </c>
      <c r="E585" s="10">
        <f>E584-D585</f>
        <v>1445.3126467610741</v>
      </c>
    </row>
    <row r="586" spans="1:5" ht="15">
      <c r="A586" s="9">
        <f>1+A585</f>
        <v>572</v>
      </c>
      <c r="B586" s="10">
        <f>IF(A586&lt;=$B$10,$D$6,0)</f>
        <v>0</v>
      </c>
      <c r="C586" s="10">
        <f>E585*$B$7</f>
        <v>7.035132390839324</v>
      </c>
      <c r="D586" s="10">
        <f>B586-C586</f>
        <v>-7.035132390839324</v>
      </c>
      <c r="E586" s="10">
        <f>E585-D586</f>
        <v>1452.3477791519135</v>
      </c>
    </row>
    <row r="587" spans="1:5" ht="15">
      <c r="A587" s="9">
        <f>1+A586</f>
        <v>573</v>
      </c>
      <c r="B587" s="10">
        <f>IF(A587&lt;=$B$10,$D$6,0)</f>
        <v>0</v>
      </c>
      <c r="C587" s="10">
        <f>E586*$B$7</f>
        <v>7.0693762534856175</v>
      </c>
      <c r="D587" s="10">
        <f>B587-C587</f>
        <v>-7.0693762534856175</v>
      </c>
      <c r="E587" s="10">
        <f>E586-D587</f>
        <v>1459.4171554053992</v>
      </c>
    </row>
    <row r="588" spans="1:5" ht="15">
      <c r="A588" s="9">
        <f>1+A587</f>
        <v>574</v>
      </c>
      <c r="B588" s="10">
        <f>IF(A588&lt;=$B$10,$D$6,0)</f>
        <v>0</v>
      </c>
      <c r="C588" s="10">
        <f>E587*$B$7</f>
        <v>7.103786799864895</v>
      </c>
      <c r="D588" s="10">
        <f>B588-C588</f>
        <v>-7.103786799864895</v>
      </c>
      <c r="E588" s="10">
        <f>E587-D588</f>
        <v>1466.520942205264</v>
      </c>
    </row>
    <row r="589" spans="1:5" ht="15">
      <c r="A589" s="9">
        <f>1+A588</f>
        <v>575</v>
      </c>
      <c r="B589" s="10">
        <f>IF(A589&lt;=$B$10,$D$6,0)</f>
        <v>0</v>
      </c>
      <c r="C589" s="10">
        <f>E588*$B$7</f>
        <v>7.138364841318652</v>
      </c>
      <c r="D589" s="10">
        <f>B589-C589</f>
        <v>-7.138364841318652</v>
      </c>
      <c r="E589" s="10">
        <f>E588-D589</f>
        <v>1473.6593070465826</v>
      </c>
    </row>
    <row r="590" spans="1:5" ht="15">
      <c r="A590" s="9">
        <f>1+A589</f>
        <v>576</v>
      </c>
      <c r="B590" s="10">
        <f>IF(A590&lt;=$B$10,$D$6,0)</f>
        <v>0</v>
      </c>
      <c r="C590" s="10">
        <f>E589*$B$7</f>
        <v>7.173111193137638</v>
      </c>
      <c r="D590" s="10">
        <f>B590-C590</f>
        <v>-7.173111193137638</v>
      </c>
      <c r="E590" s="10">
        <f>E589-D590</f>
        <v>1480.8324182397203</v>
      </c>
    </row>
    <row r="591" spans="1:5" ht="15">
      <c r="A591" s="9">
        <f>1+A590</f>
        <v>577</v>
      </c>
      <c r="B591" s="10">
        <f>IF(A591&lt;=$B$10,$D$6,0)</f>
        <v>0</v>
      </c>
      <c r="C591" s="10">
        <f>E590*$B$7</f>
        <v>7.208026674581064</v>
      </c>
      <c r="D591" s="10">
        <f>B591-C591</f>
        <v>-7.208026674581064</v>
      </c>
      <c r="E591" s="10">
        <f>E590-D591</f>
        <v>1488.0404449143014</v>
      </c>
    </row>
    <row r="592" spans="1:5" ht="15">
      <c r="A592" s="9">
        <f>1+A591</f>
        <v>578</v>
      </c>
      <c r="B592" s="10">
        <f>IF(A592&lt;=$B$10,$D$6,0)</f>
        <v>0</v>
      </c>
      <c r="C592" s="10">
        <f>E591*$B$7</f>
        <v>7.243112108895929</v>
      </c>
      <c r="D592" s="10">
        <f>B592-C592</f>
        <v>-7.243112108895929</v>
      </c>
      <c r="E592" s="10">
        <f>E591-D592</f>
        <v>1495.2835570231973</v>
      </c>
    </row>
    <row r="593" spans="1:5" ht="15">
      <c r="A593" s="9">
        <f>1+A592</f>
        <v>579</v>
      </c>
      <c r="B593" s="10">
        <f>IF(A593&lt;=$B$10,$D$6,0)</f>
        <v>0</v>
      </c>
      <c r="C593" s="10">
        <f>E592*$B$7</f>
        <v>7.278368323336428</v>
      </c>
      <c r="D593" s="10">
        <f>B593-C593</f>
        <v>-7.278368323336428</v>
      </c>
      <c r="E593" s="10">
        <f>E592-D593</f>
        <v>1502.5619253465338</v>
      </c>
    </row>
    <row r="594" spans="1:5" ht="15">
      <c r="A594" s="9">
        <f>1+A593</f>
        <v>580</v>
      </c>
      <c r="B594" s="10">
        <f>IF(A594&lt;=$B$10,$D$6,0)</f>
        <v>0</v>
      </c>
      <c r="C594" s="10">
        <f>E593*$B$7</f>
        <v>7.31379614918346</v>
      </c>
      <c r="D594" s="10">
        <f>B594-C594</f>
        <v>-7.31379614918346</v>
      </c>
      <c r="E594" s="10">
        <f>E593-D594</f>
        <v>1509.8757214957172</v>
      </c>
    </row>
    <row r="595" spans="1:5" ht="15">
      <c r="A595" s="9">
        <f>1+A594</f>
        <v>581</v>
      </c>
      <c r="B595" s="10">
        <f>IF(A595&lt;=$B$10,$D$6,0)</f>
        <v>0</v>
      </c>
      <c r="C595" s="10">
        <f>E594*$B$7</f>
        <v>7.349396421764221</v>
      </c>
      <c r="D595" s="10">
        <f>B595-C595</f>
        <v>-7.349396421764221</v>
      </c>
      <c r="E595" s="10">
        <f>E594-D595</f>
        <v>1517.2251179174814</v>
      </c>
    </row>
    <row r="596" spans="1:5" ht="15">
      <c r="A596" s="9">
        <f>1+A595</f>
        <v>582</v>
      </c>
      <c r="B596" s="10">
        <f>IF(A596&lt;=$B$10,$D$6,0)</f>
        <v>0</v>
      </c>
      <c r="C596" s="10">
        <f>E595*$B$7</f>
        <v>7.38516998047191</v>
      </c>
      <c r="D596" s="10">
        <f>B596-C596</f>
        <v>-7.38516998047191</v>
      </c>
      <c r="E596" s="10">
        <f>E595-D596</f>
        <v>1524.6102878979532</v>
      </c>
    </row>
    <row r="597" spans="1:5" ht="15">
      <c r="A597" s="9">
        <f>1+A596</f>
        <v>583</v>
      </c>
      <c r="B597" s="10">
        <f>IF(A597&lt;=$B$10,$D$6,0)</f>
        <v>0</v>
      </c>
      <c r="C597" s="10">
        <f>E596*$B$7</f>
        <v>7.42111766878551</v>
      </c>
      <c r="D597" s="10">
        <f>B597-C597</f>
        <v>-7.42111766878551</v>
      </c>
      <c r="E597" s="10">
        <f>E596-D597</f>
        <v>1532.0314055667386</v>
      </c>
    </row>
    <row r="598" spans="1:5" ht="15">
      <c r="A598" s="9">
        <f>1+A597</f>
        <v>584</v>
      </c>
      <c r="B598" s="10">
        <f>IF(A598&lt;=$B$10,$D$6,0)</f>
        <v>0</v>
      </c>
      <c r="C598" s="10">
        <f>E597*$B$7</f>
        <v>7.457240334289684</v>
      </c>
      <c r="D598" s="10">
        <f>B598-C598</f>
        <v>-7.457240334289684</v>
      </c>
      <c r="E598" s="10">
        <f>E597-D598</f>
        <v>1539.4886459010283</v>
      </c>
    </row>
    <row r="599" spans="1:5" ht="15">
      <c r="A599" s="9">
        <f>1+A598</f>
        <v>585</v>
      </c>
      <c r="B599" s="10">
        <f>IF(A599&lt;=$B$10,$D$6,0)</f>
        <v>0</v>
      </c>
      <c r="C599" s="10">
        <f>E598*$B$7</f>
        <v>7.493538828694755</v>
      </c>
      <c r="D599" s="10">
        <f>B599-C599</f>
        <v>-7.493538828694755</v>
      </c>
      <c r="E599" s="10">
        <f>E598-D599</f>
        <v>1546.982184729723</v>
      </c>
    </row>
    <row r="600" spans="1:5" ht="15">
      <c r="A600" s="9">
        <f>1+A599</f>
        <v>586</v>
      </c>
      <c r="B600" s="10">
        <f>IF(A600&lt;=$B$10,$D$6,0)</f>
        <v>0</v>
      </c>
      <c r="C600" s="10">
        <f>E599*$B$7</f>
        <v>7.530014007856788</v>
      </c>
      <c r="D600" s="10">
        <f>B600-C600</f>
        <v>-7.530014007856788</v>
      </c>
      <c r="E600" s="10">
        <f>E599-D600</f>
        <v>1554.5121987375799</v>
      </c>
    </row>
    <row r="601" spans="1:5" ht="15">
      <c r="A601" s="9">
        <f>1+A600</f>
        <v>587</v>
      </c>
      <c r="B601" s="10">
        <f>IF(A601&lt;=$B$10,$D$6,0)</f>
        <v>0</v>
      </c>
      <c r="C601" s="10">
        <f>E600*$B$7</f>
        <v>7.566666731797772</v>
      </c>
      <c r="D601" s="10">
        <f>B601-C601</f>
        <v>-7.566666731797772</v>
      </c>
      <c r="E601" s="10">
        <f>E600-D601</f>
        <v>1562.0788654693777</v>
      </c>
    </row>
    <row r="602" spans="1:5" ht="15">
      <c r="A602" s="9">
        <f>1+A601</f>
        <v>588</v>
      </c>
      <c r="B602" s="10">
        <f>IF(A602&lt;=$B$10,$D$6,0)</f>
        <v>0</v>
      </c>
      <c r="C602" s="10">
        <f>E601*$B$7</f>
        <v>7.603497864725897</v>
      </c>
      <c r="D602" s="10">
        <f>B602-C602</f>
        <v>-7.603497864725897</v>
      </c>
      <c r="E602" s="10">
        <f>E601-D602</f>
        <v>1569.6823633341035</v>
      </c>
    </row>
    <row r="603" spans="1:5" ht="15">
      <c r="A603" s="9">
        <f>1+A602</f>
        <v>589</v>
      </c>
      <c r="B603" s="10">
        <f>IF(A603&lt;=$B$10,$D$6,0)</f>
        <v>0</v>
      </c>
      <c r="C603" s="10">
        <f>E602*$B$7</f>
        <v>7.640508275055928</v>
      </c>
      <c r="D603" s="10">
        <f>B603-C603</f>
        <v>-7.640508275055928</v>
      </c>
      <c r="E603" s="10">
        <f>E602-D603</f>
        <v>1577.3228716091594</v>
      </c>
    </row>
    <row r="604" spans="1:5" ht="15">
      <c r="A604" s="9">
        <f>1+A603</f>
        <v>590</v>
      </c>
      <c r="B604" s="10">
        <f>IF(A604&lt;=$B$10,$D$6,0)</f>
        <v>0</v>
      </c>
      <c r="C604" s="10">
        <f>E603*$B$7</f>
        <v>7.677698835429684</v>
      </c>
      <c r="D604" s="10">
        <f>B604-C604</f>
        <v>-7.677698835429684</v>
      </c>
      <c r="E604" s="10">
        <f>E603-D604</f>
        <v>1585.0005704445891</v>
      </c>
    </row>
    <row r="605" spans="1:5" ht="15">
      <c r="A605" s="9">
        <f>1+A604</f>
        <v>591</v>
      </c>
      <c r="B605" s="10">
        <f>IF(A605&lt;=$B$10,$D$6,0)</f>
        <v>0</v>
      </c>
      <c r="C605" s="10">
        <f>E604*$B$7</f>
        <v>7.7150704227366145</v>
      </c>
      <c r="D605" s="10">
        <f>B605-C605</f>
        <v>-7.7150704227366145</v>
      </c>
      <c r="E605" s="10">
        <f>E604-D605</f>
        <v>1592.7156408673256</v>
      </c>
    </row>
    <row r="606" spans="1:5" ht="15">
      <c r="A606" s="9">
        <f>1+A605</f>
        <v>592</v>
      </c>
      <c r="B606" s="10">
        <f>IF(A606&lt;=$B$10,$D$6,0)</f>
        <v>0</v>
      </c>
      <c r="C606" s="10">
        <f>E605*$B$7</f>
        <v>7.752623918134467</v>
      </c>
      <c r="D606" s="10">
        <f>B606-C606</f>
        <v>-7.752623918134467</v>
      </c>
      <c r="E606" s="10">
        <f>E605-D606</f>
        <v>1600.4682647854602</v>
      </c>
    </row>
    <row r="607" spans="1:5" ht="15">
      <c r="A607" s="9">
        <f>1+A606</f>
        <v>593</v>
      </c>
      <c r="B607" s="10">
        <f>IF(A607&lt;=$B$10,$D$6,0)</f>
        <v>0</v>
      </c>
      <c r="C607" s="10">
        <f>E606*$B$7</f>
        <v>7.790360207070075</v>
      </c>
      <c r="D607" s="10">
        <f>B607-C607</f>
        <v>-7.790360207070075</v>
      </c>
      <c r="E607" s="10">
        <f>E606-D607</f>
        <v>1608.2586249925303</v>
      </c>
    </row>
    <row r="608" spans="1:5" ht="15">
      <c r="A608" s="9">
        <f>1+A607</f>
        <v>594</v>
      </c>
      <c r="B608" s="10">
        <f>IF(A608&lt;=$B$10,$D$6,0)</f>
        <v>0</v>
      </c>
      <c r="C608" s="10">
        <f>E607*$B$7</f>
        <v>7.828280179300225</v>
      </c>
      <c r="D608" s="10">
        <f>B608-C608</f>
        <v>-7.828280179300225</v>
      </c>
      <c r="E608" s="10">
        <f>E607-D608</f>
        <v>1616.0869051718305</v>
      </c>
    </row>
    <row r="609" spans="1:5" ht="15">
      <c r="A609" s="9">
        <f>1+A608</f>
        <v>595</v>
      </c>
      <c r="B609" s="10">
        <f>IF(A609&lt;=$B$10,$D$6,0)</f>
        <v>0</v>
      </c>
      <c r="C609" s="10">
        <f>E608*$B$7</f>
        <v>7.866384728912641</v>
      </c>
      <c r="D609" s="10">
        <f>B609-C609</f>
        <v>-7.866384728912641</v>
      </c>
      <c r="E609" s="10">
        <f>E608-D609</f>
        <v>1623.9532899007431</v>
      </c>
    </row>
    <row r="610" spans="1:5" ht="15">
      <c r="A610" s="9">
        <f>1+A609</f>
        <v>596</v>
      </c>
      <c r="B610" s="10">
        <f>IF(A610&lt;=$B$10,$D$6,0)</f>
        <v>0</v>
      </c>
      <c r="C610" s="10">
        <f>E609*$B$7</f>
        <v>7.904674754347066</v>
      </c>
      <c r="D610" s="10">
        <f>B610-C610</f>
        <v>-7.904674754347066</v>
      </c>
      <c r="E610" s="10">
        <f>E609-D610</f>
        <v>1631.8579646550902</v>
      </c>
    </row>
    <row r="611" spans="1:5" ht="15">
      <c r="A611" s="9">
        <f>1+A610</f>
        <v>597</v>
      </c>
      <c r="B611" s="10">
        <f>IF(A611&lt;=$B$10,$D$6,0)</f>
        <v>0</v>
      </c>
      <c r="C611" s="10">
        <f>E610*$B$7</f>
        <v>7.94315115841644</v>
      </c>
      <c r="D611" s="10">
        <f>B611-C611</f>
        <v>-7.94315115841644</v>
      </c>
      <c r="E611" s="10">
        <f>E610-D611</f>
        <v>1639.8011158135066</v>
      </c>
    </row>
    <row r="612" spans="1:5" ht="15">
      <c r="A612" s="9">
        <f>1+A611</f>
        <v>598</v>
      </c>
      <c r="B612" s="10">
        <f>IF(A612&lt;=$B$10,$D$6,0)</f>
        <v>0</v>
      </c>
      <c r="C612" s="10">
        <f>E611*$B$7</f>
        <v>7.981814848328196</v>
      </c>
      <c r="D612" s="10">
        <f>B612-C612</f>
        <v>-7.981814848328196</v>
      </c>
      <c r="E612" s="10">
        <f>E611-D612</f>
        <v>1647.7829306618348</v>
      </c>
    </row>
    <row r="613" spans="1:5" ht="15">
      <c r="A613" s="9">
        <f>1+A612</f>
        <v>599</v>
      </c>
      <c r="B613" s="10">
        <f>IF(A613&lt;=$B$10,$D$6,0)</f>
        <v>0</v>
      </c>
      <c r="C613" s="10">
        <f>E612*$B$7</f>
        <v>8.020666735705639</v>
      </c>
      <c r="D613" s="10">
        <f>B613-C613</f>
        <v>-8.020666735705639</v>
      </c>
      <c r="E613" s="10">
        <f>E612-D613</f>
        <v>1655.8035973975404</v>
      </c>
    </row>
    <row r="614" spans="1:5" ht="15">
      <c r="A614" s="9">
        <f>1+A613</f>
        <v>600</v>
      </c>
      <c r="B614" s="10">
        <f>IF(A614&lt;=$B$10,$D$6,0)</f>
        <v>0</v>
      </c>
      <c r="C614" s="10">
        <f>E613*$B$7</f>
        <v>8.059707736609452</v>
      </c>
      <c r="D614" s="10">
        <f>B614-C614</f>
        <v>-8.059707736609452</v>
      </c>
      <c r="E614" s="10">
        <f>E613-D614</f>
        <v>1663.8633051341499</v>
      </c>
    </row>
    <row r="615" ht="12.75" hidden="1">
      <c r="A615" s="9"/>
    </row>
    <row r="616" ht="12.75" hidden="1">
      <c r="A616" s="9"/>
    </row>
    <row r="617" ht="12.75" hidden="1">
      <c r="A617" s="9"/>
    </row>
    <row r="618" ht="12.75" hidden="1">
      <c r="A618" s="9"/>
    </row>
    <row r="619" ht="12.75" hidden="1">
      <c r="A619" s="9"/>
    </row>
    <row r="620" ht="12.75" hidden="1">
      <c r="A620" s="9"/>
    </row>
    <row r="621" ht="12.75" hidden="1">
      <c r="A621" s="9"/>
    </row>
    <row r="622" ht="12.75" hidden="1">
      <c r="A622" s="9"/>
    </row>
    <row r="623" ht="12.75" hidden="1">
      <c r="A623" s="9"/>
    </row>
    <row r="624" ht="12.75" hidden="1">
      <c r="A624" s="9"/>
    </row>
    <row r="625" ht="12.75" hidden="1">
      <c r="A625" s="9"/>
    </row>
    <row r="626" ht="12.75" hidden="1">
      <c r="A626" s="9"/>
    </row>
    <row r="627" ht="12.75" hidden="1">
      <c r="A627" s="9"/>
    </row>
    <row r="628" ht="12.75" hidden="1">
      <c r="A628" s="9"/>
    </row>
    <row r="629" ht="12.75" hidden="1">
      <c r="A629" s="9"/>
    </row>
    <row r="630" ht="12.75" hidden="1">
      <c r="A630" s="9"/>
    </row>
    <row r="631" ht="12.75" hidden="1">
      <c r="A631" s="9"/>
    </row>
    <row r="632" ht="12.75" hidden="1">
      <c r="A632" s="9"/>
    </row>
    <row r="633" ht="12.75" hidden="1">
      <c r="A633" s="9"/>
    </row>
    <row r="634" ht="12.75" hidden="1">
      <c r="A634" s="9"/>
    </row>
    <row r="635" ht="12.75" hidden="1">
      <c r="A635" s="9"/>
    </row>
    <row r="636" ht="12.75" hidden="1">
      <c r="A636" s="9"/>
    </row>
    <row r="637" ht="12.75" hidden="1">
      <c r="A637" s="9"/>
    </row>
    <row r="638" ht="12.75" hidden="1">
      <c r="A638" s="9"/>
    </row>
    <row r="639" ht="12.75" hidden="1">
      <c r="A639" s="9"/>
    </row>
    <row r="640" ht="12.75" hidden="1">
      <c r="A640" s="9"/>
    </row>
    <row r="641" ht="12.75" hidden="1">
      <c r="A641" s="9"/>
    </row>
    <row r="642" ht="12.75" hidden="1">
      <c r="A642" s="9"/>
    </row>
  </sheetData>
  <mergeCells count="2">
    <mergeCell ref="A1:E1"/>
    <mergeCell ref="A12:E12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2"/>
  <sheetViews>
    <sheetView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0.88671875" defaultRowHeight="15" zeroHeight="1"/>
  <cols>
    <col min="1" max="4" width="9.6640625" style="0" customWidth="1"/>
    <col min="5" max="5" width="15.4453125" style="0" customWidth="1"/>
    <col min="6" max="16384" width="0" style="0" hidden="1" customWidth="1"/>
  </cols>
  <sheetData>
    <row r="1" spans="1:5" ht="15">
      <c r="A1" s="1" t="s">
        <v>0</v>
      </c>
      <c r="B1" s="1"/>
      <c r="C1" s="1"/>
      <c r="D1" s="1"/>
      <c r="E1" s="1"/>
    </row>
    <row r="2" ht="15"/>
    <row r="3" spans="2:3" ht="15">
      <c r="B3" s="2" t="s">
        <v>1</v>
      </c>
      <c r="C3" s="3" t="s">
        <v>2</v>
      </c>
    </row>
    <row r="4" ht="15"/>
    <row r="5" spans="3:5" ht="15">
      <c r="C5" t="s">
        <v>3</v>
      </c>
      <c r="D5" s="4">
        <v>100000</v>
      </c>
      <c r="E5" t="s">
        <v>4</v>
      </c>
    </row>
    <row r="6" spans="3:5" ht="15">
      <c r="C6" t="s">
        <v>3</v>
      </c>
      <c r="D6" s="11">
        <v>650</v>
      </c>
      <c r="E6" t="s">
        <v>19</v>
      </c>
    </row>
    <row r="7" spans="1:5" ht="15">
      <c r="A7" t="s">
        <v>5</v>
      </c>
      <c r="B7" s="5">
        <f>D7*12</f>
        <v>300</v>
      </c>
      <c r="C7" t="s">
        <v>6</v>
      </c>
      <c r="D7" s="4">
        <v>25</v>
      </c>
      <c r="E7" t="s">
        <v>7</v>
      </c>
    </row>
    <row r="8" ht="15"/>
    <row r="9" spans="1:3" ht="15">
      <c r="A9" t="s">
        <v>24</v>
      </c>
      <c r="B9" s="6">
        <f>(1+B10)^12-1</f>
        <v>0.06266097789672354</v>
      </c>
      <c r="C9" s="3" t="s">
        <v>25</v>
      </c>
    </row>
    <row r="10" spans="1:3" ht="15">
      <c r="A10" t="s">
        <v>8</v>
      </c>
      <c r="B10" s="12">
        <f>RATE(B7,-D6,D5)</f>
        <v>0.00507752373323231</v>
      </c>
      <c r="C10" t="s">
        <v>26</v>
      </c>
    </row>
    <row r="11" ht="15"/>
    <row r="12" spans="1:5" ht="15">
      <c r="A12" s="1" t="s">
        <v>13</v>
      </c>
      <c r="B12" s="1"/>
      <c r="C12" s="1"/>
      <c r="D12" s="1"/>
      <c r="E12" s="1"/>
    </row>
    <row r="13" spans="1:5" ht="15">
      <c r="A13" t="s">
        <v>14</v>
      </c>
      <c r="B13" t="s">
        <v>15</v>
      </c>
      <c r="C13" t="s">
        <v>16</v>
      </c>
      <c r="D13" t="s">
        <v>17</v>
      </c>
      <c r="E13" t="s">
        <v>18</v>
      </c>
    </row>
    <row r="14" spans="1:5" ht="15">
      <c r="A14" s="9">
        <v>0</v>
      </c>
      <c r="E14" s="10">
        <f>D5</f>
        <v>100000</v>
      </c>
    </row>
    <row r="15" spans="1:5" ht="15">
      <c r="A15" s="9">
        <f>1+A14</f>
        <v>1</v>
      </c>
      <c r="B15" s="10">
        <f>IF(A15&lt;=$B$7,$D$6,0)</f>
        <v>650</v>
      </c>
      <c r="C15" s="10">
        <f>E14*$B$10</f>
        <v>507.75237332323104</v>
      </c>
      <c r="D15" s="10">
        <f>B15-C15</f>
        <v>142.24762667676896</v>
      </c>
      <c r="E15" s="10">
        <f>E14-D15</f>
        <v>99857.75237332324</v>
      </c>
    </row>
    <row r="16" spans="1:5" ht="15">
      <c r="A16" s="9">
        <f>1+A15</f>
        <v>2</v>
      </c>
      <c r="B16" s="10">
        <f>IF(A16&lt;=$B$7,$D$6,0)</f>
        <v>650</v>
      </c>
      <c r="C16" s="10">
        <f>E15*$B$10</f>
        <v>507.0301076227838</v>
      </c>
      <c r="D16" s="10">
        <f>B16-C16</f>
        <v>142.96989237721618</v>
      </c>
      <c r="E16" s="10">
        <f>E15-D16</f>
        <v>99714.78248094601</v>
      </c>
    </row>
    <row r="17" spans="1:5" ht="15">
      <c r="A17" s="9">
        <f>1+A16</f>
        <v>3</v>
      </c>
      <c r="B17" s="10">
        <f>IF(A17&lt;=$B$7,$D$6,0)</f>
        <v>650</v>
      </c>
      <c r="C17" s="10">
        <f>E16*$B$10</f>
        <v>506.3041746011008</v>
      </c>
      <c r="D17" s="10">
        <f>B17-C17</f>
        <v>143.69582539889922</v>
      </c>
      <c r="E17" s="10">
        <f>E16-D17</f>
        <v>99571.08665554711</v>
      </c>
    </row>
    <row r="18" spans="1:5" ht="15">
      <c r="A18" s="9">
        <f>1+A17</f>
        <v>4</v>
      </c>
      <c r="B18" s="10">
        <f>IF(A18&lt;=$B$7,$D$6,0)</f>
        <v>650</v>
      </c>
      <c r="C18" s="10">
        <f>E17*$B$10</f>
        <v>505.5745556372715</v>
      </c>
      <c r="D18" s="10">
        <f>B18-C18</f>
        <v>144.4254443627285</v>
      </c>
      <c r="E18" s="10">
        <f>E17-D18</f>
        <v>99426.66121118439</v>
      </c>
    </row>
    <row r="19" spans="1:5" ht="15">
      <c r="A19" s="9">
        <f>1+A18</f>
        <v>5</v>
      </c>
      <c r="B19" s="10">
        <f>IF(A19&lt;=$B$7,$D$6,0)</f>
        <v>650</v>
      </c>
      <c r="C19" s="10">
        <f>E18*$B$10</f>
        <v>504.8412320158371</v>
      </c>
      <c r="D19" s="10">
        <f>B19-C19</f>
        <v>145.15876798416292</v>
      </c>
      <c r="E19" s="10">
        <f>E18-D19</f>
        <v>99281.50244320022</v>
      </c>
    </row>
    <row r="20" spans="1:5" ht="15">
      <c r="A20" s="9">
        <f>1+A19</f>
        <v>6</v>
      </c>
      <c r="B20" s="10">
        <f>IF(A20&lt;=$B$7,$D$6,0)</f>
        <v>650</v>
      </c>
      <c r="C20" s="10">
        <f>E19*$B$10</f>
        <v>504.1041849263107</v>
      </c>
      <c r="D20" s="10">
        <f>B20-C20</f>
        <v>145.89581507368928</v>
      </c>
      <c r="E20" s="10">
        <f>E19-D20</f>
        <v>99135.60662812654</v>
      </c>
    </row>
    <row r="21" spans="1:5" ht="15">
      <c r="A21" s="9">
        <f>1+A20</f>
        <v>7</v>
      </c>
      <c r="B21" s="10">
        <f>IF(A21&lt;=$B$7,$D$6,0)</f>
        <v>650</v>
      </c>
      <c r="C21" s="10">
        <f>E20*$B$10</f>
        <v>503.3633954626948</v>
      </c>
      <c r="D21" s="10">
        <f>B21-C21</f>
        <v>146.63660453730517</v>
      </c>
      <c r="E21" s="10">
        <f>E20-D21</f>
        <v>98988.97002358924</v>
      </c>
    </row>
    <row r="22" spans="1:5" ht="15">
      <c r="A22" s="9">
        <f>1+A21</f>
        <v>8</v>
      </c>
      <c r="B22" s="10">
        <f>IF(A22&lt;=$B$7,$D$6,0)</f>
        <v>650</v>
      </c>
      <c r="C22" s="10">
        <f>E21*$B$10</f>
        <v>502.6188446229961</v>
      </c>
      <c r="D22" s="10">
        <f>B22-C22</f>
        <v>147.3811553770039</v>
      </c>
      <c r="E22" s="10">
        <f>E21-D22</f>
        <v>98841.58886821223</v>
      </c>
    </row>
    <row r="23" spans="1:5" ht="15">
      <c r="A23" s="9">
        <f>1+A22</f>
        <v>9</v>
      </c>
      <c r="B23" s="10">
        <f>IF(A23&lt;=$B$7,$D$6,0)</f>
        <v>650</v>
      </c>
      <c r="C23" s="10">
        <f>E22*$B$10</f>
        <v>501.87051330873817</v>
      </c>
      <c r="D23" s="10">
        <f>B23-C23</f>
        <v>148.12948669126183</v>
      </c>
      <c r="E23" s="10">
        <f>E22-D23</f>
        <v>98693.45938152097</v>
      </c>
    </row>
    <row r="24" spans="1:5" ht="15">
      <c r="A24" s="9">
        <f>1+A23</f>
        <v>10</v>
      </c>
      <c r="B24" s="10">
        <f>IF(A24&lt;=$B$7,$D$6,0)</f>
        <v>650</v>
      </c>
      <c r="C24" s="10">
        <f>E23*$B$10</f>
        <v>501.1183823244717</v>
      </c>
      <c r="D24" s="10">
        <f>B24-C24</f>
        <v>148.88161767552828</v>
      </c>
      <c r="E24" s="10">
        <f>E23-D24</f>
        <v>98544.57776384543</v>
      </c>
    </row>
    <row r="25" spans="1:5" ht="15">
      <c r="A25" s="9">
        <f>1+A24</f>
        <v>11</v>
      </c>
      <c r="B25" s="10">
        <f>IF(A25&lt;=$B$7,$D$6,0)</f>
        <v>650</v>
      </c>
      <c r="C25" s="10">
        <f>E24*$B$10</f>
        <v>500.3624323772822</v>
      </c>
      <c r="D25" s="10">
        <f>B25-C25</f>
        <v>149.63756762271782</v>
      </c>
      <c r="E25" s="10">
        <f>E24-D25</f>
        <v>98394.94019622271</v>
      </c>
    </row>
    <row r="26" spans="1:5" ht="15">
      <c r="A26" s="9">
        <f>1+A25</f>
        <v>12</v>
      </c>
      <c r="B26" s="10">
        <f>IF(A26&lt;=$B$7,$D$6,0)</f>
        <v>650</v>
      </c>
      <c r="C26" s="10">
        <f>E25*$B$10</f>
        <v>499.60264407629467</v>
      </c>
      <c r="D26" s="10">
        <f>B26-C26</f>
        <v>150.39735592370533</v>
      </c>
      <c r="E26" s="10">
        <f>E25-D26</f>
        <v>98244.54284029901</v>
      </c>
    </row>
    <row r="27" spans="1:5" ht="15">
      <c r="A27" s="9">
        <f>1+A26</f>
        <v>13</v>
      </c>
      <c r="B27" s="10">
        <f>IF(A27&lt;=$B$7,$D$6,0)</f>
        <v>650</v>
      </c>
      <c r="C27" s="10">
        <f>E26*$B$10</f>
        <v>498.83899793217665</v>
      </c>
      <c r="D27" s="10">
        <f>B27-C27</f>
        <v>151.16100206782335</v>
      </c>
      <c r="E27" s="10">
        <f>E26-D27</f>
        <v>98093.38183823119</v>
      </c>
    </row>
    <row r="28" spans="1:5" ht="15">
      <c r="A28" s="9">
        <f>1+A27</f>
        <v>14</v>
      </c>
      <c r="B28" s="10">
        <f>IF(A28&lt;=$B$7,$D$6,0)</f>
        <v>650</v>
      </c>
      <c r="C28" s="10">
        <f>E27*$B$10</f>
        <v>498.07147435663813</v>
      </c>
      <c r="D28" s="10">
        <f>B28-C28</f>
        <v>151.92852564336187</v>
      </c>
      <c r="E28" s="10">
        <f>E27-D28</f>
        <v>97941.45331258782</v>
      </c>
    </row>
    <row r="29" spans="1:5" ht="15">
      <c r="A29" s="9">
        <f>1+A28</f>
        <v>15</v>
      </c>
      <c r="B29" s="10">
        <f>IF(A29&lt;=$B$7,$D$6,0)</f>
        <v>650</v>
      </c>
      <c r="C29" s="10">
        <f>E28*$B$10</f>
        <v>497.3000536619289</v>
      </c>
      <c r="D29" s="10">
        <f>B29-C29</f>
        <v>152.69994633807107</v>
      </c>
      <c r="E29" s="10">
        <f>E28-D29</f>
        <v>97788.75336624974</v>
      </c>
    </row>
    <row r="30" spans="1:5" ht="15">
      <c r="A30" s="9">
        <f>1+A29</f>
        <v>16</v>
      </c>
      <c r="B30" s="10">
        <f>IF(A30&lt;=$B$7,$D$6,0)</f>
        <v>650</v>
      </c>
      <c r="C30" s="10">
        <f>E29*$B$10</f>
        <v>496.5247160603341</v>
      </c>
      <c r="D30" s="10">
        <f>B30-C30</f>
        <v>153.47528393966593</v>
      </c>
      <c r="E30" s="10">
        <f>E29-D30</f>
        <v>97635.27808231008</v>
      </c>
    </row>
    <row r="31" spans="1:5" ht="15">
      <c r="A31" s="9">
        <f>1+A30</f>
        <v>17</v>
      </c>
      <c r="B31" s="10">
        <f>IF(A31&lt;=$B$7,$D$6,0)</f>
        <v>650</v>
      </c>
      <c r="C31" s="10">
        <f>E30*$B$10</f>
        <v>495.7454416636658</v>
      </c>
      <c r="D31" s="10">
        <f>B31-C31</f>
        <v>154.25455833633418</v>
      </c>
      <c r="E31" s="10">
        <f>E30-D31</f>
        <v>97481.02352397374</v>
      </c>
    </row>
    <row r="32" spans="1:5" ht="15">
      <c r="A32" s="9">
        <f>1+A31</f>
        <v>18</v>
      </c>
      <c r="B32" s="10">
        <f>IF(A32&lt;=$B$7,$D$6,0)</f>
        <v>650</v>
      </c>
      <c r="C32" s="10">
        <f>E31*$B$10</f>
        <v>494.9622104827538</v>
      </c>
      <c r="D32" s="10">
        <f>B32-C32</f>
        <v>155.0377895172462</v>
      </c>
      <c r="E32" s="10">
        <f>E31-D32</f>
        <v>97325.9857344565</v>
      </c>
    </row>
    <row r="33" spans="1:5" ht="15">
      <c r="A33" s="9">
        <f>1+A32</f>
        <v>19</v>
      </c>
      <c r="B33" s="10">
        <f>IF(A33&lt;=$B$7,$D$6,0)</f>
        <v>650</v>
      </c>
      <c r="C33" s="10">
        <f>E32*$B$10</f>
        <v>494.1750024269321</v>
      </c>
      <c r="D33" s="10">
        <f>B33-C33</f>
        <v>155.8249975730679</v>
      </c>
      <c r="E33" s="10">
        <f>E32-D33</f>
        <v>97170.16073688342</v>
      </c>
    </row>
    <row r="34" spans="1:5" ht="15">
      <c r="A34" s="9">
        <f>1+A33</f>
        <v>20</v>
      </c>
      <c r="B34" s="10">
        <f>IF(A34&lt;=$B$7,$D$6,0)</f>
        <v>650</v>
      </c>
      <c r="C34" s="10">
        <f>E33*$B$10</f>
        <v>493.383797303524</v>
      </c>
      <c r="D34" s="10">
        <f>B34-C34</f>
        <v>156.61620269647602</v>
      </c>
      <c r="E34" s="10">
        <f>E33-D34</f>
        <v>97013.54453418695</v>
      </c>
    </row>
    <row r="35" spans="1:5" ht="15">
      <c r="A35" s="9">
        <f>1+A34</f>
        <v>21</v>
      </c>
      <c r="B35" s="10">
        <f>IF(A35&lt;=$B$7,$D$6,0)</f>
        <v>650</v>
      </c>
      <c r="C35" s="10">
        <f>E34*$B$10</f>
        <v>492.58857481732394</v>
      </c>
      <c r="D35" s="10">
        <f>B35-C35</f>
        <v>157.41142518267606</v>
      </c>
      <c r="E35" s="10">
        <f>E34-D35</f>
        <v>96856.13310900427</v>
      </c>
    </row>
    <row r="36" spans="1:5" ht="15">
      <c r="A36" s="9">
        <f>1+A35</f>
        <v>22</v>
      </c>
      <c r="B36" s="10">
        <f>IF(A36&lt;=$B$7,$D$6,0)</f>
        <v>650</v>
      </c>
      <c r="C36" s="10">
        <f>E35*$B$10</f>
        <v>491.7893145700769</v>
      </c>
      <c r="D36" s="10">
        <f>B36-C36</f>
        <v>158.2106854299231</v>
      </c>
      <c r="E36" s="10">
        <f>E35-D36</f>
        <v>96697.92242357435</v>
      </c>
    </row>
    <row r="37" spans="1:5" ht="15">
      <c r="A37" s="9">
        <f>1+A36</f>
        <v>23</v>
      </c>
      <c r="B37" s="10">
        <f>IF(A37&lt;=$B$7,$D$6,0)</f>
        <v>650</v>
      </c>
      <c r="C37" s="10">
        <f>E36*$B$10</f>
        <v>490.98599605995554</v>
      </c>
      <c r="D37" s="10">
        <f>B37-C37</f>
        <v>159.01400394004446</v>
      </c>
      <c r="E37" s="10">
        <f>E36-D37</f>
        <v>96538.9084196343</v>
      </c>
    </row>
    <row r="38" spans="1:5" ht="15">
      <c r="A38" s="9">
        <f>1+A37</f>
        <v>24</v>
      </c>
      <c r="B38" s="10">
        <f>IF(A38&lt;=$B$7,$D$6,0)</f>
        <v>650</v>
      </c>
      <c r="C38" s="10">
        <f>E37*$B$10</f>
        <v>490.1785986810337</v>
      </c>
      <c r="D38" s="10">
        <f>B38-C38</f>
        <v>159.8214013189663</v>
      </c>
      <c r="E38" s="10">
        <f>E37-D38</f>
        <v>96379.08701831533</v>
      </c>
    </row>
    <row r="39" spans="1:5" ht="15">
      <c r="A39" s="9">
        <f>1+A38</f>
        <v>25</v>
      </c>
      <c r="B39" s="10">
        <f>IF(A39&lt;=$B$7,$D$6,0)</f>
        <v>650</v>
      </c>
      <c r="C39" s="10">
        <f>E38*$B$10</f>
        <v>489.36710172275815</v>
      </c>
      <c r="D39" s="10">
        <f>B39-C39</f>
        <v>160.63289827724185</v>
      </c>
      <c r="E39" s="10">
        <f>E38-D39</f>
        <v>96218.45412003809</v>
      </c>
    </row>
    <row r="40" spans="1:5" ht="15">
      <c r="A40" s="9">
        <f>1+A39</f>
        <v>26</v>
      </c>
      <c r="B40" s="10">
        <f>IF(A40&lt;=$B$7,$D$6,0)</f>
        <v>650</v>
      </c>
      <c r="C40" s="10">
        <f>E39*$B$10</f>
        <v>488.5514843694176</v>
      </c>
      <c r="D40" s="10">
        <f>B40-C40</f>
        <v>161.4485156305824</v>
      </c>
      <c r="E40" s="10">
        <f>E39-D40</f>
        <v>96057.0056044075</v>
      </c>
    </row>
    <row r="41" spans="1:5" ht="15">
      <c r="A41" s="9">
        <f>1+A40</f>
        <v>27</v>
      </c>
      <c r="B41" s="10">
        <f>IF(A41&lt;=$B$7,$D$6,0)</f>
        <v>650</v>
      </c>
      <c r="C41" s="10">
        <f>E40*$B$10</f>
        <v>487.73172569960815</v>
      </c>
      <c r="D41" s="10">
        <f>B41-C41</f>
        <v>162.26827430039185</v>
      </c>
      <c r="E41" s="10">
        <f>E40-D41</f>
        <v>95894.7373301071</v>
      </c>
    </row>
    <row r="42" spans="1:5" ht="15">
      <c r="A42" s="9">
        <f>1+A41</f>
        <v>28</v>
      </c>
      <c r="B42" s="10">
        <f>IF(A42&lt;=$B$7,$D$6,0)</f>
        <v>650</v>
      </c>
      <c r="C42" s="10">
        <f>E41*$B$10</f>
        <v>486.9078046856972</v>
      </c>
      <c r="D42" s="10">
        <f>B42-C42</f>
        <v>163.09219531430278</v>
      </c>
      <c r="E42" s="10">
        <f>E41-D42</f>
        <v>95731.64513479281</v>
      </c>
    </row>
    <row r="43" spans="1:5" ht="15">
      <c r="A43" s="9">
        <f>1+A42</f>
        <v>29</v>
      </c>
      <c r="B43" s="10">
        <f>IF(A43&lt;=$B$7,$D$6,0)</f>
        <v>650</v>
      </c>
      <c r="C43" s="10">
        <f>E42*$B$10</f>
        <v>486.07970019328394</v>
      </c>
      <c r="D43" s="10">
        <f>B43-C43</f>
        <v>163.92029980671606</v>
      </c>
      <c r="E43" s="10">
        <f>E42-D43</f>
        <v>95567.72483498609</v>
      </c>
    </row>
    <row r="44" spans="1:5" ht="15">
      <c r="A44" s="9">
        <f>1+A43</f>
        <v>30</v>
      </c>
      <c r="B44" s="10">
        <f>IF(A44&lt;=$B$7,$D$6,0)</f>
        <v>650</v>
      </c>
      <c r="C44" s="10">
        <f>E43*$B$10</f>
        <v>485.24739098065675</v>
      </c>
      <c r="D44" s="10">
        <f>B44-C44</f>
        <v>164.75260901934325</v>
      </c>
      <c r="E44" s="10">
        <f>E43-D44</f>
        <v>95402.97222596675</v>
      </c>
    </row>
    <row r="45" spans="1:5" ht="15">
      <c r="A45" s="9">
        <f>1+A44</f>
        <v>31</v>
      </c>
      <c r="B45" s="10">
        <f>IF(A45&lt;=$B$7,$D$6,0)</f>
        <v>650</v>
      </c>
      <c r="C45" s="10">
        <f>E44*$B$10</f>
        <v>484.4108556982491</v>
      </c>
      <c r="D45" s="10">
        <f>B45-C45</f>
        <v>165.58914430175088</v>
      </c>
      <c r="E45" s="10">
        <f>E44-D45</f>
        <v>95237.383081665</v>
      </c>
    </row>
    <row r="46" spans="1:5" ht="15">
      <c r="A46" s="9">
        <f>1+A45</f>
        <v>32</v>
      </c>
      <c r="B46" s="10">
        <f>IF(A46&lt;=$B$7,$D$6,0)</f>
        <v>650</v>
      </c>
      <c r="C46" s="10">
        <f>E45*$B$10</f>
        <v>483.5700728880914</v>
      </c>
      <c r="D46" s="10">
        <f>B46-C46</f>
        <v>166.42992711190863</v>
      </c>
      <c r="E46" s="10">
        <f>E45-D46</f>
        <v>95070.95315455309</v>
      </c>
    </row>
    <row r="47" spans="1:5" ht="15">
      <c r="A47" s="9">
        <f>1+A46</f>
        <v>33</v>
      </c>
      <c r="B47" s="10">
        <f>IF(A47&lt;=$B$7,$D$6,0)</f>
        <v>650</v>
      </c>
      <c r="C47" s="10">
        <f>E46*$B$10</f>
        <v>482.7250209832605</v>
      </c>
      <c r="D47" s="10">
        <f>B47-C47</f>
        <v>167.2749790167395</v>
      </c>
      <c r="E47" s="10">
        <f>E46-D47</f>
        <v>94903.67817553635</v>
      </c>
    </row>
    <row r="48" spans="1:5" ht="15">
      <c r="A48" s="9">
        <f>1+A47</f>
        <v>34</v>
      </c>
      <c r="B48" s="10">
        <f>IF(A48&lt;=$B$7,$D$6,0)</f>
        <v>650</v>
      </c>
      <c r="C48" s="10">
        <f>E47*$B$10</f>
        <v>481.87567830732706</v>
      </c>
      <c r="D48" s="10">
        <f>B48-C48</f>
        <v>168.12432169267294</v>
      </c>
      <c r="E48" s="10">
        <f>E47-D48</f>
        <v>94735.55385384368</v>
      </c>
    </row>
    <row r="49" spans="1:5" ht="15">
      <c r="A49" s="9">
        <f>1+A48</f>
        <v>35</v>
      </c>
      <c r="B49" s="10">
        <f>IF(A49&lt;=$B$7,$D$6,0)</f>
        <v>650</v>
      </c>
      <c r="C49" s="10">
        <f>E48*$B$10</f>
        <v>481.02202307379895</v>
      </c>
      <c r="D49" s="10">
        <f>B49-C49</f>
        <v>168.97797692620105</v>
      </c>
      <c r="E49" s="10">
        <f>E48-D49</f>
        <v>94566.57587691749</v>
      </c>
    </row>
    <row r="50" spans="1:5" ht="15">
      <c r="A50" s="9">
        <f>1+A49</f>
        <v>36</v>
      </c>
      <c r="B50" s="10">
        <f>IF(A50&lt;=$B$7,$D$6,0)</f>
        <v>650</v>
      </c>
      <c r="C50" s="10">
        <f>E49*$B$10</f>
        <v>480.1640333855626</v>
      </c>
      <c r="D50" s="10">
        <f>B50-C50</f>
        <v>169.83596661443738</v>
      </c>
      <c r="E50" s="10">
        <f>E49-D50</f>
        <v>94396.73991030305</v>
      </c>
    </row>
    <row r="51" spans="1:5" ht="15">
      <c r="A51" s="9">
        <f>1+A50</f>
        <v>37</v>
      </c>
      <c r="B51" s="10">
        <f>IF(A51&lt;=$B$7,$D$6,0)</f>
        <v>650</v>
      </c>
      <c r="C51" s="10">
        <f>E50*$B$10</f>
        <v>479.3016872343214</v>
      </c>
      <c r="D51" s="10">
        <f>B51-C51</f>
        <v>170.69831276567862</v>
      </c>
      <c r="E51" s="10">
        <f>E50-D51</f>
        <v>94226.04159753736</v>
      </c>
    </row>
    <row r="52" spans="1:5" ht="15">
      <c r="A52" s="9">
        <f>1+A51</f>
        <v>38</v>
      </c>
      <c r="B52" s="10">
        <f>IF(A52&lt;=$B$7,$D$6,0)</f>
        <v>650</v>
      </c>
      <c r="C52" s="10">
        <f>E51*$B$10</f>
        <v>478.43496250003085</v>
      </c>
      <c r="D52" s="10">
        <f>B52-C52</f>
        <v>171.56503749996915</v>
      </c>
      <c r="E52" s="10">
        <f>E51-D52</f>
        <v>94054.4765600374</v>
      </c>
    </row>
    <row r="53" spans="1:5" ht="15">
      <c r="A53" s="9">
        <f>1+A52</f>
        <v>39</v>
      </c>
      <c r="B53" s="10">
        <f>IF(A53&lt;=$B$7,$D$6,0)</f>
        <v>650</v>
      </c>
      <c r="C53" s="10">
        <f>E52*$B$10</f>
        <v>477.5638369503319</v>
      </c>
      <c r="D53" s="10">
        <f>B53-C53</f>
        <v>172.4361630496681</v>
      </c>
      <c r="E53" s="10">
        <f>E52-D53</f>
        <v>93882.04039698772</v>
      </c>
    </row>
    <row r="54" spans="1:5" ht="15">
      <c r="A54" s="9">
        <f>1+A53</f>
        <v>40</v>
      </c>
      <c r="B54" s="10">
        <f>IF(A54&lt;=$B$7,$D$6,0)</f>
        <v>650</v>
      </c>
      <c r="C54" s="10">
        <f>E53*$B$10</f>
        <v>476.68828823997967</v>
      </c>
      <c r="D54" s="10">
        <f>B54-C54</f>
        <v>173.31171176002033</v>
      </c>
      <c r="E54" s="10">
        <f>E53-D54</f>
        <v>93708.7286852277</v>
      </c>
    </row>
    <row r="55" spans="1:5" ht="15">
      <c r="A55" s="9">
        <f>1+A54</f>
        <v>41</v>
      </c>
      <c r="B55" s="10">
        <f>IF(A55&lt;=$B$7,$D$6,0)</f>
        <v>650</v>
      </c>
      <c r="C55" s="10">
        <f>E54*$B$10</f>
        <v>475.80829391027106</v>
      </c>
      <c r="D55" s="10">
        <f>B55-C55</f>
        <v>174.19170608972894</v>
      </c>
      <c r="E55" s="10">
        <f>E54-D55</f>
        <v>93534.53697913798</v>
      </c>
    </row>
    <row r="56" spans="1:5" ht="15">
      <c r="A56" s="9">
        <f>1+A55</f>
        <v>42</v>
      </c>
      <c r="B56" s="10">
        <f>IF(A56&lt;=$B$7,$D$6,0)</f>
        <v>650</v>
      </c>
      <c r="C56" s="10">
        <f>E55*$B$10</f>
        <v>474.9238313884683</v>
      </c>
      <c r="D56" s="10">
        <f>B56-C56</f>
        <v>175.07616861153173</v>
      </c>
      <c r="E56" s="10">
        <f>E55-D56</f>
        <v>93359.46081052645</v>
      </c>
    </row>
    <row r="57" spans="1:5" ht="15">
      <c r="A57" s="9">
        <f>1+A56</f>
        <v>43</v>
      </c>
      <c r="B57" s="10">
        <f>IF(A57&lt;=$B$7,$D$6,0)</f>
        <v>650</v>
      </c>
      <c r="C57" s="10">
        <f>E56*$B$10</f>
        <v>474.03487798721983</v>
      </c>
      <c r="D57" s="10">
        <f>B57-C57</f>
        <v>175.96512201278017</v>
      </c>
      <c r="E57" s="10">
        <f>E56-D57</f>
        <v>93183.49568851366</v>
      </c>
    </row>
    <row r="58" spans="1:5" ht="15">
      <c r="A58" s="9">
        <f>1+A57</f>
        <v>44</v>
      </c>
      <c r="B58" s="10">
        <f>IF(A58&lt;=$B$7,$D$6,0)</f>
        <v>650</v>
      </c>
      <c r="C58" s="10">
        <f>E57*$B$10</f>
        <v>473.1414109039788</v>
      </c>
      <c r="D58" s="10">
        <f>B58-C58</f>
        <v>176.8585890960212</v>
      </c>
      <c r="E58" s="10">
        <f>E57-D58</f>
        <v>93006.63709941764</v>
      </c>
    </row>
    <row r="59" spans="1:5" ht="15">
      <c r="A59" s="9">
        <f>1+A58</f>
        <v>45</v>
      </c>
      <c r="B59" s="10">
        <f>IF(A59&lt;=$B$7,$D$6,0)</f>
        <v>650</v>
      </c>
      <c r="C59" s="10">
        <f>E58*$B$10</f>
        <v>472.24340722041774</v>
      </c>
      <c r="D59" s="10">
        <f>B59-C59</f>
        <v>177.75659277958226</v>
      </c>
      <c r="E59" s="10">
        <f>E58-D59</f>
        <v>92828.88050663806</v>
      </c>
    </row>
    <row r="60" spans="1:5" ht="15">
      <c r="A60" s="9">
        <f>1+A59</f>
        <v>46</v>
      </c>
      <c r="B60" s="10">
        <f>IF(A60&lt;=$B$7,$D$6,0)</f>
        <v>650</v>
      </c>
      <c r="C60" s="10">
        <f>E59*$B$10</f>
        <v>471.3408439018409</v>
      </c>
      <c r="D60" s="10">
        <f>B60-C60</f>
        <v>178.6591560981591</v>
      </c>
      <c r="E60" s="10">
        <f>E59-D60</f>
        <v>92650.2213505399</v>
      </c>
    </row>
    <row r="61" spans="1:5" ht="15">
      <c r="A61" s="9">
        <f>1+A60</f>
        <v>47</v>
      </c>
      <c r="B61" s="10">
        <f>IF(A61&lt;=$B$7,$D$6,0)</f>
        <v>650</v>
      </c>
      <c r="C61" s="10">
        <f>E60*$B$10</f>
        <v>470.43369779659326</v>
      </c>
      <c r="D61" s="10">
        <f>B61-C61</f>
        <v>179.56630220340674</v>
      </c>
      <c r="E61" s="10">
        <f>E60-D61</f>
        <v>92470.65504833648</v>
      </c>
    </row>
    <row r="62" spans="1:5" ht="15">
      <c r="A62" s="9">
        <f>1+A61</f>
        <v>48</v>
      </c>
      <c r="B62" s="10">
        <f>IF(A62&lt;=$B$7,$D$6,0)</f>
        <v>650</v>
      </c>
      <c r="C62" s="10">
        <f>E61*$B$10</f>
        <v>469.52194563546664</v>
      </c>
      <c r="D62" s="10">
        <f>B62-C62</f>
        <v>180.47805436453336</v>
      </c>
      <c r="E62" s="10">
        <f>E61-D62</f>
        <v>92290.17699397195</v>
      </c>
    </row>
    <row r="63" spans="1:5" ht="15">
      <c r="A63" s="9">
        <f>1+A62</f>
        <v>49</v>
      </c>
      <c r="B63" s="10">
        <f>IF(A63&lt;=$B$7,$D$6,0)</f>
        <v>650</v>
      </c>
      <c r="C63" s="10">
        <f>E62*$B$10</f>
        <v>468.60556403110314</v>
      </c>
      <c r="D63" s="10">
        <f>B63-C63</f>
        <v>181.39443596889686</v>
      </c>
      <c r="E63" s="10">
        <f>E62-D63</f>
        <v>92108.78255800306</v>
      </c>
    </row>
    <row r="64" spans="1:5" ht="15">
      <c r="A64" s="9">
        <f>1+A63</f>
        <v>50</v>
      </c>
      <c r="B64" s="10">
        <f>IF(A64&lt;=$B$7,$D$6,0)</f>
        <v>650</v>
      </c>
      <c r="C64" s="10">
        <f>E63*$B$10</f>
        <v>467.68452947739485</v>
      </c>
      <c r="D64" s="10">
        <f>B64-C64</f>
        <v>182.31547052260515</v>
      </c>
      <c r="E64" s="10">
        <f>E63-D64</f>
        <v>91926.46708748046</v>
      </c>
    </row>
    <row r="65" spans="1:5" ht="15">
      <c r="A65" s="9">
        <f>1+A64</f>
        <v>51</v>
      </c>
      <c r="B65" s="10">
        <f>IF(A65&lt;=$B$7,$D$6,0)</f>
        <v>650</v>
      </c>
      <c r="C65" s="10">
        <f>E64*$B$10</f>
        <v>466.7588183488809</v>
      </c>
      <c r="D65" s="10">
        <f>B65-C65</f>
        <v>183.24118165111912</v>
      </c>
      <c r="E65" s="10">
        <f>E64-D65</f>
        <v>91743.22590582934</v>
      </c>
    </row>
    <row r="66" spans="1:5" ht="15">
      <c r="A66" s="9">
        <f>1+A65</f>
        <v>52</v>
      </c>
      <c r="B66" s="10">
        <f>IF(A66&lt;=$B$7,$D$6,0)</f>
        <v>650</v>
      </c>
      <c r="C66" s="10">
        <f>E65*$B$10</f>
        <v>465.82840690014183</v>
      </c>
      <c r="D66" s="10">
        <f>B66-C66</f>
        <v>184.17159309985817</v>
      </c>
      <c r="E66" s="10">
        <f>E65-D66</f>
        <v>91559.05431272948</v>
      </c>
    </row>
    <row r="67" spans="1:5" ht="15">
      <c r="A67" s="9">
        <f>1+A66</f>
        <v>53</v>
      </c>
      <c r="B67" s="10">
        <f>IF(A67&lt;=$B$7,$D$6,0)</f>
        <v>650</v>
      </c>
      <c r="C67" s="10">
        <f>E66*$B$10</f>
        <v>464.89327126519004</v>
      </c>
      <c r="D67" s="10">
        <f>B67-C67</f>
        <v>185.10672873480996</v>
      </c>
      <c r="E67" s="10">
        <f>E66-D67</f>
        <v>91373.94758399467</v>
      </c>
    </row>
    <row r="68" spans="1:5" ht="15">
      <c r="A68" s="9">
        <f>1+A67</f>
        <v>54</v>
      </c>
      <c r="B68" s="10">
        <f>IF(A68&lt;=$B$7,$D$6,0)</f>
        <v>650</v>
      </c>
      <c r="C68" s="10">
        <f>E67*$B$10</f>
        <v>463.9533874568581</v>
      </c>
      <c r="D68" s="10">
        <f>B68-C68</f>
        <v>186.04661254314192</v>
      </c>
      <c r="E68" s="10">
        <f>E67-D68</f>
        <v>91187.90097145153</v>
      </c>
    </row>
    <row r="69" spans="1:5" ht="15">
      <c r="A69" s="9">
        <f>1+A68</f>
        <v>55</v>
      </c>
      <c r="B69" s="10">
        <f>IF(A69&lt;=$B$7,$D$6,0)</f>
        <v>650</v>
      </c>
      <c r="C69" s="10">
        <f>E68*$B$10</f>
        <v>463.00873136618276</v>
      </c>
      <c r="D69" s="10">
        <f>B69-C69</f>
        <v>186.99126863381724</v>
      </c>
      <c r="E69" s="10">
        <f>E68-D69</f>
        <v>91000.9097028177</v>
      </c>
    </row>
    <row r="70" spans="1:5" ht="15">
      <c r="A70" s="9">
        <f>1+A69</f>
        <v>56</v>
      </c>
      <c r="B70" s="10">
        <f>IF(A70&lt;=$B$7,$D$6,0)</f>
        <v>650</v>
      </c>
      <c r="C70" s="10">
        <f>E69*$B$10</f>
        <v>462.0592787617873</v>
      </c>
      <c r="D70" s="10">
        <f>B70-C70</f>
        <v>187.9407212382127</v>
      </c>
      <c r="E70" s="10">
        <f>E69-D70</f>
        <v>90812.9689815795</v>
      </c>
    </row>
    <row r="71" spans="1:5" ht="15">
      <c r="A71" s="9">
        <f>1+A70</f>
        <v>57</v>
      </c>
      <c r="B71" s="10">
        <f>IF(A71&lt;=$B$7,$D$6,0)</f>
        <v>650</v>
      </c>
      <c r="C71" s="10">
        <f>E70*$B$10</f>
        <v>461.10500528925957</v>
      </c>
      <c r="D71" s="10">
        <f>B71-C71</f>
        <v>188.89499471074043</v>
      </c>
      <c r="E71" s="10">
        <f>E70-D71</f>
        <v>90624.07398686875</v>
      </c>
    </row>
    <row r="72" spans="1:5" ht="15">
      <c r="A72" s="9">
        <f>1+A71</f>
        <v>58</v>
      </c>
      <c r="B72" s="10">
        <f>IF(A72&lt;=$B$7,$D$6,0)</f>
        <v>650</v>
      </c>
      <c r="C72" s="10">
        <f>E71*$B$10</f>
        <v>460.14588647052693</v>
      </c>
      <c r="D72" s="10">
        <f>B72-C72</f>
        <v>189.85411352947307</v>
      </c>
      <c r="E72" s="10">
        <f>E71-D72</f>
        <v>90434.21987333927</v>
      </c>
    </row>
    <row r="73" spans="1:5" ht="15">
      <c r="A73" s="9">
        <f>1+A72</f>
        <v>59</v>
      </c>
      <c r="B73" s="10">
        <f>IF(A73&lt;=$B$7,$D$6,0)</f>
        <v>650</v>
      </c>
      <c r="C73" s="10">
        <f>E72*$B$10</f>
        <v>459.1818977032292</v>
      </c>
      <c r="D73" s="10">
        <f>B73-C73</f>
        <v>190.8181022967708</v>
      </c>
      <c r="E73" s="10">
        <f>E72-D73</f>
        <v>90243.4017710425</v>
      </c>
    </row>
    <row r="74" spans="1:5" ht="15">
      <c r="A74" s="9">
        <f>1+A73</f>
        <v>60</v>
      </c>
      <c r="B74" s="10">
        <f>IF(A74&lt;=$B$7,$D$6,0)</f>
        <v>650</v>
      </c>
      <c r="C74" s="10">
        <f>E73*$B$10</f>
        <v>458.213014260087</v>
      </c>
      <c r="D74" s="10">
        <f>B74-C74</f>
        <v>191.786985739913</v>
      </c>
      <c r="E74" s="10">
        <f>E73-D74</f>
        <v>90051.61478530258</v>
      </c>
    </row>
    <row r="75" spans="1:5" ht="15">
      <c r="A75" s="9">
        <f>1+A74</f>
        <v>61</v>
      </c>
      <c r="B75" s="10">
        <f>IF(A75&lt;=$B$7,$D$6,0)</f>
        <v>650</v>
      </c>
      <c r="C75" s="10">
        <f>E74*$B$10</f>
        <v>457.2392112882674</v>
      </c>
      <c r="D75" s="10">
        <f>B75-C75</f>
        <v>192.76078871173257</v>
      </c>
      <c r="E75" s="10">
        <f>E74-D75</f>
        <v>89858.85399659084</v>
      </c>
    </row>
    <row r="76" spans="1:5" ht="15">
      <c r="A76" s="9">
        <f>1+A75</f>
        <v>62</v>
      </c>
      <c r="B76" s="10">
        <f>IF(A76&lt;=$B$7,$D$6,0)</f>
        <v>650</v>
      </c>
      <c r="C76" s="10">
        <f>E75*$B$10</f>
        <v>456.26046380874703</v>
      </c>
      <c r="D76" s="10">
        <f>B76-C76</f>
        <v>193.73953619125297</v>
      </c>
      <c r="E76" s="10">
        <f>E75-D76</f>
        <v>89665.11446039959</v>
      </c>
    </row>
    <row r="77" spans="1:5" ht="15">
      <c r="A77" s="9">
        <f>1+A76</f>
        <v>63</v>
      </c>
      <c r="B77" s="10">
        <f>IF(A77&lt;=$B$7,$D$6,0)</f>
        <v>650</v>
      </c>
      <c r="C77" s="10">
        <f>E76*$B$10</f>
        <v>455.2767467156706</v>
      </c>
      <c r="D77" s="10">
        <f>B77-C77</f>
        <v>194.72325328432942</v>
      </c>
      <c r="E77" s="10">
        <f>E76-D77</f>
        <v>89470.39120711526</v>
      </c>
    </row>
    <row r="78" spans="1:5" ht="15">
      <c r="A78" s="9">
        <f>1+A77</f>
        <v>64</v>
      </c>
      <c r="B78" s="10">
        <f>IF(A78&lt;=$B$7,$D$6,0)</f>
        <v>650</v>
      </c>
      <c r="C78" s="10">
        <f>E77*$B$10</f>
        <v>454.28803477570716</v>
      </c>
      <c r="D78" s="10">
        <f>B78-C78</f>
        <v>195.71196522429284</v>
      </c>
      <c r="E78" s="10">
        <f>E77-D78</f>
        <v>89274.67924189096</v>
      </c>
    </row>
    <row r="79" spans="1:5" ht="15">
      <c r="A79" s="9">
        <f>1+A78</f>
        <v>65</v>
      </c>
      <c r="B79" s="10">
        <f>IF(A79&lt;=$B$7,$D$6,0)</f>
        <v>650</v>
      </c>
      <c r="C79" s="10">
        <f>E78*$B$10</f>
        <v>453.2943026274032</v>
      </c>
      <c r="D79" s="10">
        <f>B79-C79</f>
        <v>196.70569737259677</v>
      </c>
      <c r="E79" s="10">
        <f>E78-D79</f>
        <v>89077.97354451836</v>
      </c>
    </row>
    <row r="80" spans="1:5" ht="15">
      <c r="A80" s="9">
        <f>1+A79</f>
        <v>66</v>
      </c>
      <c r="B80" s="10">
        <f>IF(A80&lt;=$B$7,$D$6,0)</f>
        <v>650</v>
      </c>
      <c r="C80" s="10">
        <f>E79*$B$10</f>
        <v>452.2955247805319</v>
      </c>
      <c r="D80" s="10">
        <f>B80-C80</f>
        <v>197.70447521946812</v>
      </c>
      <c r="E80" s="10">
        <f>E79-D80</f>
        <v>88880.2690692989</v>
      </c>
    </row>
    <row r="81" spans="1:5" ht="15">
      <c r="A81" s="9">
        <f>1+A80</f>
        <v>67</v>
      </c>
      <c r="B81" s="10">
        <f>IF(A81&lt;=$B$7,$D$6,0)</f>
        <v>650</v>
      </c>
      <c r="C81" s="10">
        <f>E80*$B$10</f>
        <v>451.2916756154388</v>
      </c>
      <c r="D81" s="10">
        <f>B81-C81</f>
        <v>198.7083243845612</v>
      </c>
      <c r="E81" s="10">
        <f>E80-D81</f>
        <v>88681.56074491434</v>
      </c>
    </row>
    <row r="82" spans="1:5" ht="15">
      <c r="A82" s="9">
        <f>1+A81</f>
        <v>68</v>
      </c>
      <c r="B82" s="10">
        <f>IF(A82&lt;=$B$7,$D$6,0)</f>
        <v>650</v>
      </c>
      <c r="C82" s="10">
        <f>E81*$B$10</f>
        <v>450.28272938238536</v>
      </c>
      <c r="D82" s="10">
        <f>B82-C82</f>
        <v>199.71727061761464</v>
      </c>
      <c r="E82" s="10">
        <f>E81-D82</f>
        <v>88481.84347429672</v>
      </c>
    </row>
    <row r="83" spans="1:5" ht="15">
      <c r="A83" s="9">
        <f>1+A82</f>
        <v>69</v>
      </c>
      <c r="B83" s="10">
        <f>IF(A83&lt;=$B$7,$D$6,0)</f>
        <v>650</v>
      </c>
      <c r="C83" s="10">
        <f>E82*$B$10</f>
        <v>449.268660200888</v>
      </c>
      <c r="D83" s="10">
        <f>B83-C83</f>
        <v>200.731339799112</v>
      </c>
      <c r="E83" s="10">
        <f>E82-D83</f>
        <v>88281.11213449761</v>
      </c>
    </row>
    <row r="84" spans="1:5" ht="15">
      <c r="A84" s="9">
        <f>1+A83</f>
        <v>70</v>
      </c>
      <c r="B84" s="10">
        <f>IF(A84&lt;=$B$7,$D$6,0)</f>
        <v>650</v>
      </c>
      <c r="C84" s="10">
        <f>E83*$B$10</f>
        <v>448.24944205905456</v>
      </c>
      <c r="D84" s="10">
        <f>B84-C84</f>
        <v>201.75055794094544</v>
      </c>
      <c r="E84" s="10">
        <f>E83-D84</f>
        <v>88079.36157655666</v>
      </c>
    </row>
    <row r="85" spans="1:5" ht="15">
      <c r="A85" s="9">
        <f>1+A84</f>
        <v>71</v>
      </c>
      <c r="B85" s="10">
        <f>IF(A85&lt;=$B$7,$D$6,0)</f>
        <v>650</v>
      </c>
      <c r="C85" s="10">
        <f>E84*$B$10</f>
        <v>447.2250488129165</v>
      </c>
      <c r="D85" s="10">
        <f>B85-C85</f>
        <v>202.7749511870835</v>
      </c>
      <c r="E85" s="10">
        <f>E84-D85</f>
        <v>87876.58662536959</v>
      </c>
    </row>
    <row r="86" spans="1:5" ht="15">
      <c r="A86" s="9">
        <f>1+A85</f>
        <v>72</v>
      </c>
      <c r="B86" s="10">
        <f>IF(A86&lt;=$B$7,$D$6,0)</f>
        <v>650</v>
      </c>
      <c r="C86" s="10">
        <f>E85*$B$10</f>
        <v>446.1954541857591</v>
      </c>
      <c r="D86" s="10">
        <f>B86-C86</f>
        <v>203.8045458142409</v>
      </c>
      <c r="E86" s="10">
        <f>E85-D86</f>
        <v>87672.78207955534</v>
      </c>
    </row>
    <row r="87" spans="1:5" ht="15">
      <c r="A87" s="9">
        <f>1+A86</f>
        <v>73</v>
      </c>
      <c r="B87" s="10">
        <f>IF(A87&lt;=$B$7,$D$6,0)</f>
        <v>650</v>
      </c>
      <c r="C87" s="10">
        <f>E86*$B$10</f>
        <v>445.16063176744666</v>
      </c>
      <c r="D87" s="10">
        <f>B87-C87</f>
        <v>204.83936823255334</v>
      </c>
      <c r="E87" s="10">
        <f>E86-D87</f>
        <v>87467.94271132279</v>
      </c>
    </row>
    <row r="88" spans="1:5" ht="15">
      <c r="A88" s="9">
        <f>1+A87</f>
        <v>74</v>
      </c>
      <c r="B88" s="10">
        <f>IF(A88&lt;=$B$7,$D$6,0)</f>
        <v>650</v>
      </c>
      <c r="C88" s="10">
        <f>E87*$B$10</f>
        <v>444.1205550137455</v>
      </c>
      <c r="D88" s="10">
        <f>B88-C88</f>
        <v>205.8794449862545</v>
      </c>
      <c r="E88" s="10">
        <f>E87-D88</f>
        <v>87262.06326633652</v>
      </c>
    </row>
    <row r="89" spans="1:5" ht="15">
      <c r="A89" s="9">
        <f>1+A88</f>
        <v>75</v>
      </c>
      <c r="B89" s="10">
        <f>IF(A89&lt;=$B$7,$D$6,0)</f>
        <v>650</v>
      </c>
      <c r="C89" s="10">
        <f>E88*$B$10</f>
        <v>443.0751972456431</v>
      </c>
      <c r="D89" s="10">
        <f>B89-C89</f>
        <v>206.9248027543569</v>
      </c>
      <c r="E89" s="10">
        <f>E88-D89</f>
        <v>87055.13846358217</v>
      </c>
    </row>
    <row r="90" spans="1:5" ht="15">
      <c r="A90" s="9">
        <f>1+A89</f>
        <v>76</v>
      </c>
      <c r="B90" s="10">
        <f>IF(A90&lt;=$B$7,$D$6,0)</f>
        <v>650</v>
      </c>
      <c r="C90" s="10">
        <f>E89*$B$10</f>
        <v>442.02453164866347</v>
      </c>
      <c r="D90" s="10">
        <f>B90-C90</f>
        <v>207.97546835133653</v>
      </c>
      <c r="E90" s="10">
        <f>E89-D90</f>
        <v>86847.16299523084</v>
      </c>
    </row>
    <row r="91" spans="1:5" ht="15">
      <c r="A91" s="9">
        <f>1+A90</f>
        <v>77</v>
      </c>
      <c r="B91" s="10">
        <f>IF(A91&lt;=$B$7,$D$6,0)</f>
        <v>650</v>
      </c>
      <c r="C91" s="10">
        <f>E90*$B$10</f>
        <v>440.96853127217946</v>
      </c>
      <c r="D91" s="10">
        <f>B91-C91</f>
        <v>209.03146872782054</v>
      </c>
      <c r="E91" s="10">
        <f>E90-D91</f>
        <v>86638.13152650303</v>
      </c>
    </row>
    <row r="92" spans="1:5" ht="15">
      <c r="A92" s="9">
        <f>1+A91</f>
        <v>78</v>
      </c>
      <c r="B92" s="10">
        <f>IF(A92&lt;=$B$7,$D$6,0)</f>
        <v>650</v>
      </c>
      <c r="C92" s="10">
        <f>E91*$B$10</f>
        <v>439.90716902872157</v>
      </c>
      <c r="D92" s="10">
        <f>B92-C92</f>
        <v>210.09283097127843</v>
      </c>
      <c r="E92" s="10">
        <f>E91-D92</f>
        <v>86428.03869553175</v>
      </c>
    </row>
    <row r="93" spans="1:5" ht="15">
      <c r="A93" s="9">
        <f>1+A92</f>
        <v>79</v>
      </c>
      <c r="B93" s="10">
        <f>IF(A93&lt;=$B$7,$D$6,0)</f>
        <v>650</v>
      </c>
      <c r="C93" s="10">
        <f>E92*$B$10</f>
        <v>438.840417693283</v>
      </c>
      <c r="D93" s="10">
        <f>B93-C93</f>
        <v>211.15958230671703</v>
      </c>
      <c r="E93" s="10">
        <f>E92-D93</f>
        <v>86216.87911322503</v>
      </c>
    </row>
    <row r="94" spans="1:5" ht="15">
      <c r="A94" s="9">
        <f>1+A93</f>
        <v>80</v>
      </c>
      <c r="B94" s="10">
        <f>IF(A94&lt;=$B$7,$D$6,0)</f>
        <v>650</v>
      </c>
      <c r="C94" s="10">
        <f>E93*$B$10</f>
        <v>437.76824990262116</v>
      </c>
      <c r="D94" s="10">
        <f>B94-C94</f>
        <v>212.23175009737884</v>
      </c>
      <c r="E94" s="10">
        <f>E93-D94</f>
        <v>86004.64736312766</v>
      </c>
    </row>
    <row r="95" spans="1:5" ht="15">
      <c r="A95" s="9">
        <f>1+A94</f>
        <v>81</v>
      </c>
      <c r="B95" s="10">
        <f>IF(A95&lt;=$B$7,$D$6,0)</f>
        <v>650</v>
      </c>
      <c r="C95" s="10">
        <f>E94*$B$10</f>
        <v>436.6906381545563</v>
      </c>
      <c r="D95" s="10">
        <f>B95-C95</f>
        <v>213.30936184544368</v>
      </c>
      <c r="E95" s="10">
        <f>E94-D95</f>
        <v>85791.33800128222</v>
      </c>
    </row>
    <row r="96" spans="1:5" ht="15">
      <c r="A96" s="9">
        <f>1+A95</f>
        <v>82</v>
      </c>
      <c r="B96" s="10">
        <f>IF(A96&lt;=$B$7,$D$6,0)</f>
        <v>650</v>
      </c>
      <c r="C96" s="10">
        <f>E95*$B$10</f>
        <v>435.60755480726544</v>
      </c>
      <c r="D96" s="10">
        <f>B96-C96</f>
        <v>214.39244519273456</v>
      </c>
      <c r="E96" s="10">
        <f>E95-D96</f>
        <v>85576.94555608949</v>
      </c>
    </row>
    <row r="97" spans="1:5" ht="15">
      <c r="A97" s="9">
        <f>1+A96</f>
        <v>83</v>
      </c>
      <c r="B97" s="10">
        <f>IF(A97&lt;=$B$7,$D$6,0)</f>
        <v>650</v>
      </c>
      <c r="C97" s="10">
        <f>E96*$B$10</f>
        <v>434.51897207857365</v>
      </c>
      <c r="D97" s="10">
        <f>B97-C97</f>
        <v>215.48102792142635</v>
      </c>
      <c r="E97" s="10">
        <f>E96-D97</f>
        <v>85361.46452816806</v>
      </c>
    </row>
    <row r="98" spans="1:5" ht="15">
      <c r="A98" s="9">
        <f>1+A97</f>
        <v>84</v>
      </c>
      <c r="B98" s="10">
        <f>IF(A98&lt;=$B$7,$D$6,0)</f>
        <v>650</v>
      </c>
      <c r="C98" s="10">
        <f>E97*$B$10</f>
        <v>433.4248620452413</v>
      </c>
      <c r="D98" s="10">
        <f>B98-C98</f>
        <v>216.5751379547587</v>
      </c>
      <c r="E98" s="10">
        <f>E97-D98</f>
        <v>85144.8893902133</v>
      </c>
    </row>
    <row r="99" spans="1:5" ht="15">
      <c r="A99" s="9">
        <f>1+A98</f>
        <v>85</v>
      </c>
      <c r="B99" s="10">
        <f>IF(A99&lt;=$B$7,$D$6,0)</f>
        <v>650</v>
      </c>
      <c r="C99" s="10">
        <f>E98*$B$10</f>
        <v>432.325196642248</v>
      </c>
      <c r="D99" s="10">
        <f>B99-C99</f>
        <v>217.674803357752</v>
      </c>
      <c r="E99" s="10">
        <f>E98-D99</f>
        <v>84927.21458685555</v>
      </c>
    </row>
    <row r="100" spans="1:5" ht="15">
      <c r="A100" s="9">
        <f>1+A99</f>
        <v>86</v>
      </c>
      <c r="B100" s="10">
        <f>IF(A100&lt;=$B$7,$D$6,0)</f>
        <v>650</v>
      </c>
      <c r="C100" s="10">
        <f>E99*$B$10</f>
        <v>431.21994766207234</v>
      </c>
      <c r="D100" s="10">
        <f>B100-C100</f>
        <v>218.78005233792766</v>
      </c>
      <c r="E100" s="10">
        <f>E99-D100</f>
        <v>84708.43453451763</v>
      </c>
    </row>
    <row r="101" spans="1:5" ht="15">
      <c r="A101" s="9">
        <f>1+A100</f>
        <v>87</v>
      </c>
      <c r="B101" s="10">
        <f>IF(A101&lt;=$B$7,$D$6,0)</f>
        <v>650</v>
      </c>
      <c r="C101" s="10">
        <f>E100*$B$10</f>
        <v>430.1090867539687</v>
      </c>
      <c r="D101" s="10">
        <f>B101-C101</f>
        <v>219.8909132460313</v>
      </c>
      <c r="E101" s="10">
        <f>E100-D101</f>
        <v>84488.5436212716</v>
      </c>
    </row>
    <row r="102" spans="1:5" ht="15">
      <c r="A102" s="9">
        <f>1+A101</f>
        <v>88</v>
      </c>
      <c r="B102" s="10">
        <f>IF(A102&lt;=$B$7,$D$6,0)</f>
        <v>650</v>
      </c>
      <c r="C102" s="10">
        <f>E101*$B$10</f>
        <v>428.99258542323986</v>
      </c>
      <c r="D102" s="10">
        <f>B102-C102</f>
        <v>221.00741457676014</v>
      </c>
      <c r="E102" s="10">
        <f>E101-D102</f>
        <v>84267.53620669484</v>
      </c>
    </row>
    <row r="103" spans="1:5" ht="15">
      <c r="A103" s="9">
        <f>1+A102</f>
        <v>89</v>
      </c>
      <c r="B103" s="10">
        <f>IF(A103&lt;=$B$7,$D$6,0)</f>
        <v>650</v>
      </c>
      <c r="C103" s="10">
        <f>E102*$B$10</f>
        <v>427.8704150305061</v>
      </c>
      <c r="D103" s="10">
        <f>B103-C103</f>
        <v>222.12958496949392</v>
      </c>
      <c r="E103" s="10">
        <f>E102-D103</f>
        <v>84045.40662172536</v>
      </c>
    </row>
    <row r="104" spans="1:5" ht="15">
      <c r="A104" s="9">
        <f>1+A103</f>
        <v>90</v>
      </c>
      <c r="B104" s="10">
        <f>IF(A104&lt;=$B$7,$D$6,0)</f>
        <v>650</v>
      </c>
      <c r="C104" s="10">
        <f>E103*$B$10</f>
        <v>426.7425467909705</v>
      </c>
      <c r="D104" s="10">
        <f>B104-C104</f>
        <v>223.2574532090295</v>
      </c>
      <c r="E104" s="10">
        <f>E103-D104</f>
        <v>83822.14916851632</v>
      </c>
    </row>
    <row r="105" spans="1:5" ht="15">
      <c r="A105" s="9">
        <f>1+A104</f>
        <v>91</v>
      </c>
      <c r="B105" s="10">
        <f>IF(A105&lt;=$B$7,$D$6,0)</f>
        <v>650</v>
      </c>
      <c r="C105" s="10">
        <f>E104*$B$10</f>
        <v>425.6089517736806</v>
      </c>
      <c r="D105" s="10">
        <f>B105-C105</f>
        <v>224.3910482263194</v>
      </c>
      <c r="E105" s="10">
        <f>E104-D105</f>
        <v>83597.75812029</v>
      </c>
    </row>
    <row r="106" spans="1:5" ht="15">
      <c r="A106" s="9">
        <f>1+A105</f>
        <v>92</v>
      </c>
      <c r="B106" s="10">
        <f>IF(A106&lt;=$B$7,$D$6,0)</f>
        <v>650</v>
      </c>
      <c r="C106" s="10">
        <f>E105*$B$10</f>
        <v>424.4696009007866</v>
      </c>
      <c r="D106" s="10">
        <f>B106-C106</f>
        <v>225.5303990992134</v>
      </c>
      <c r="E106" s="10">
        <f>E105-D106</f>
        <v>83372.2277211908</v>
      </c>
    </row>
    <row r="107" spans="1:5" ht="15">
      <c r="A107" s="9">
        <f>1+A106</f>
        <v>93</v>
      </c>
      <c r="B107" s="10">
        <f>IF(A107&lt;=$B$7,$D$6,0)</f>
        <v>650</v>
      </c>
      <c r="C107" s="10">
        <f>E106*$B$10</f>
        <v>423.324464946795</v>
      </c>
      <c r="D107" s="10">
        <f>B107-C107</f>
        <v>226.675535053205</v>
      </c>
      <c r="E107" s="10">
        <f>E106-D107</f>
        <v>83145.55218613759</v>
      </c>
    </row>
    <row r="108" spans="1:5" ht="15">
      <c r="A108" s="9">
        <f>1+A107</f>
        <v>94</v>
      </c>
      <c r="B108" s="10">
        <f>IF(A108&lt;=$B$7,$D$6,0)</f>
        <v>650</v>
      </c>
      <c r="C108" s="10">
        <f>E107*$B$10</f>
        <v>422.17351453781924</v>
      </c>
      <c r="D108" s="10">
        <f>B108-C108</f>
        <v>227.82648546218076</v>
      </c>
      <c r="E108" s="10">
        <f>E107-D108</f>
        <v>82917.72570067541</v>
      </c>
    </row>
    <row r="109" spans="1:5" ht="15">
      <c r="A109" s="9">
        <f>1+A108</f>
        <v>95</v>
      </c>
      <c r="B109" s="10">
        <f>IF(A109&lt;=$B$7,$D$6,0)</f>
        <v>650</v>
      </c>
      <c r="C109" s="10">
        <f>E108*$B$10</f>
        <v>421.0167201508261</v>
      </c>
      <c r="D109" s="10">
        <f>B109-C109</f>
        <v>228.98327984917393</v>
      </c>
      <c r="E109" s="10">
        <f>E108-D109</f>
        <v>82688.74242082624</v>
      </c>
    </row>
    <row r="110" spans="1:5" ht="15">
      <c r="A110" s="9">
        <f>1+A109</f>
        <v>96</v>
      </c>
      <c r="B110" s="10">
        <f>IF(A110&lt;=$B$7,$D$6,0)</f>
        <v>650</v>
      </c>
      <c r="C110" s="10">
        <f>E109*$B$10</f>
        <v>419.85405211287855</v>
      </c>
      <c r="D110" s="10">
        <f>B110-C110</f>
        <v>230.14594788712145</v>
      </c>
      <c r="E110" s="10">
        <f>E109-D110</f>
        <v>82458.59647293911</v>
      </c>
    </row>
    <row r="111" spans="1:5" ht="15">
      <c r="A111" s="9">
        <f>1+A110</f>
        <v>97</v>
      </c>
      <c r="B111" s="10">
        <f>IF(A111&lt;=$B$7,$D$6,0)</f>
        <v>650</v>
      </c>
      <c r="C111" s="10">
        <f>E110*$B$10</f>
        <v>418.68548060037443</v>
      </c>
      <c r="D111" s="10">
        <f>B111-C111</f>
        <v>231.31451939962557</v>
      </c>
      <c r="E111" s="10">
        <f>E110-D111</f>
        <v>82227.28195353948</v>
      </c>
    </row>
    <row r="112" spans="1:5" ht="15">
      <c r="A112" s="9">
        <f>1+A111</f>
        <v>98</v>
      </c>
      <c r="B112" s="10">
        <f>IF(A112&lt;=$B$7,$D$6,0)</f>
        <v>650</v>
      </c>
      <c r="C112" s="10">
        <f>E111*$B$10</f>
        <v>417.5109756382816</v>
      </c>
      <c r="D112" s="10">
        <f>B112-C112</f>
        <v>232.4890243617184</v>
      </c>
      <c r="E112" s="10">
        <f>E111-D112</f>
        <v>81994.79292917777</v>
      </c>
    </row>
    <row r="113" spans="1:5" ht="15">
      <c r="A113" s="9">
        <f>1+A112</f>
        <v>99</v>
      </c>
      <c r="B113" s="10">
        <f>IF(A113&lt;=$B$7,$D$6,0)</f>
        <v>650</v>
      </c>
      <c r="C113" s="10">
        <f>E112*$B$10</f>
        <v>416.33050709936896</v>
      </c>
      <c r="D113" s="10">
        <f>B113-C113</f>
        <v>233.66949290063104</v>
      </c>
      <c r="E113" s="10">
        <f>E112-D113</f>
        <v>81761.12343627714</v>
      </c>
    </row>
    <row r="114" spans="1:5" ht="15">
      <c r="A114" s="9">
        <f>1+A113</f>
        <v>100</v>
      </c>
      <c r="B114" s="10">
        <f>IF(A114&lt;=$B$7,$D$6,0)</f>
        <v>650</v>
      </c>
      <c r="C114" s="10">
        <f>E113*$B$10</f>
        <v>415.1440447034336</v>
      </c>
      <c r="D114" s="10">
        <f>B114-C114</f>
        <v>234.85595529656638</v>
      </c>
      <c r="E114" s="10">
        <f>E113-D114</f>
        <v>81526.26748098058</v>
      </c>
    </row>
    <row r="115" spans="1:5" ht="15">
      <c r="A115" s="9">
        <f>1+A114</f>
        <v>101</v>
      </c>
      <c r="B115" s="10">
        <f>IF(A115&lt;=$B$7,$D$6,0)</f>
        <v>650</v>
      </c>
      <c r="C115" s="10">
        <f>E114*$B$10</f>
        <v>413.9515580165244</v>
      </c>
      <c r="D115" s="10">
        <f>B115-C115</f>
        <v>236.04844198347558</v>
      </c>
      <c r="E115" s="10">
        <f>E114-D115</f>
        <v>81290.21903899711</v>
      </c>
    </row>
    <row r="116" spans="1:5" ht="15">
      <c r="A116" s="9">
        <f>1+A115</f>
        <v>102</v>
      </c>
      <c r="B116" s="10">
        <f>IF(A116&lt;=$B$7,$D$6,0)</f>
        <v>650</v>
      </c>
      <c r="C116" s="10">
        <f>E115*$B$10</f>
        <v>412.7530164501608</v>
      </c>
      <c r="D116" s="10">
        <f>B116-C116</f>
        <v>237.24698354983917</v>
      </c>
      <c r="E116" s="10">
        <f>E115-D116</f>
        <v>81052.97205544727</v>
      </c>
    </row>
    <row r="117" spans="1:5" ht="15">
      <c r="A117" s="9">
        <f>1+A116</f>
        <v>103</v>
      </c>
      <c r="B117" s="10">
        <f>IF(A117&lt;=$B$7,$D$6,0)</f>
        <v>650</v>
      </c>
      <c r="C117" s="10">
        <f>E116*$B$10</f>
        <v>411.5483892605488</v>
      </c>
      <c r="D117" s="10">
        <f>B117-C117</f>
        <v>238.4516107394512</v>
      </c>
      <c r="E117" s="10">
        <f>E116-D117</f>
        <v>80814.52044470783</v>
      </c>
    </row>
    <row r="118" spans="1:5" ht="15">
      <c r="A118" s="9">
        <f>1+A117</f>
        <v>104</v>
      </c>
      <c r="B118" s="10">
        <f>IF(A118&lt;=$B$7,$D$6,0)</f>
        <v>650</v>
      </c>
      <c r="C118" s="10">
        <f>E117*$B$10</f>
        <v>410.3376455477918</v>
      </c>
      <c r="D118" s="10">
        <f>B118-C118</f>
        <v>239.6623544522082</v>
      </c>
      <c r="E118" s="10">
        <f>E117-D118</f>
        <v>80574.85809025561</v>
      </c>
    </row>
    <row r="119" spans="1:5" ht="15">
      <c r="A119" s="9">
        <f>1+A118</f>
        <v>105</v>
      </c>
      <c r="B119" s="10">
        <f>IF(A119&lt;=$B$7,$D$6,0)</f>
        <v>650</v>
      </c>
      <c r="C119" s="10">
        <f>E118*$B$10</f>
        <v>409.1207542550983</v>
      </c>
      <c r="D119" s="10">
        <f>B119-C119</f>
        <v>240.8792457449017</v>
      </c>
      <c r="E119" s="10">
        <f>E118-D119</f>
        <v>80333.97884451071</v>
      </c>
    </row>
    <row r="120" spans="1:5" ht="15">
      <c r="A120" s="9">
        <f>1+A119</f>
        <v>106</v>
      </c>
      <c r="B120" s="10">
        <f>IF(A120&lt;=$B$7,$D$6,0)</f>
        <v>650</v>
      </c>
      <c r="C120" s="10">
        <f>E119*$B$10</f>
        <v>407.89768416798546</v>
      </c>
      <c r="D120" s="10">
        <f>B120-C120</f>
        <v>242.10231583201454</v>
      </c>
      <c r="E120" s="10">
        <f>E119-D120</f>
        <v>80091.8765286787</v>
      </c>
    </row>
    <row r="121" spans="1:5" ht="15">
      <c r="A121" s="9">
        <f>1+A120</f>
        <v>107</v>
      </c>
      <c r="B121" s="10">
        <f>IF(A121&lt;=$B$7,$D$6,0)</f>
        <v>650</v>
      </c>
      <c r="C121" s="10">
        <f>E120*$B$10</f>
        <v>406.6684039134779</v>
      </c>
      <c r="D121" s="10">
        <f>B121-C121</f>
        <v>243.3315960865221</v>
      </c>
      <c r="E121" s="10">
        <f>E120-D121</f>
        <v>79848.54493259217</v>
      </c>
    </row>
    <row r="122" spans="1:5" ht="15">
      <c r="A122" s="9">
        <f>1+A121</f>
        <v>108</v>
      </c>
      <c r="B122" s="10">
        <f>IF(A122&lt;=$B$7,$D$6,0)</f>
        <v>650</v>
      </c>
      <c r="C122" s="10">
        <f>E121*$B$10</f>
        <v>405.43288195930324</v>
      </c>
      <c r="D122" s="10">
        <f>B122-C122</f>
        <v>244.56711804069676</v>
      </c>
      <c r="E122" s="10">
        <f>E121-D122</f>
        <v>79603.97781455147</v>
      </c>
    </row>
    <row r="123" spans="1:5" ht="15">
      <c r="A123" s="9">
        <f>1+A122</f>
        <v>109</v>
      </c>
      <c r="B123" s="10">
        <f>IF(A123&lt;=$B$7,$D$6,0)</f>
        <v>650</v>
      </c>
      <c r="C123" s="10">
        <f>E122*$B$10</f>
        <v>404.1910866130834</v>
      </c>
      <c r="D123" s="10">
        <f>B123-C123</f>
        <v>245.80891338691657</v>
      </c>
      <c r="E123" s="10">
        <f>E122-D123</f>
        <v>79358.16890116455</v>
      </c>
    </row>
    <row r="124" spans="1:5" ht="15">
      <c r="A124" s="9">
        <f>1+A123</f>
        <v>110</v>
      </c>
      <c r="B124" s="10">
        <f>IF(A124&lt;=$B$7,$D$6,0)</f>
        <v>650</v>
      </c>
      <c r="C124" s="10">
        <f>E123*$B$10</f>
        <v>402.9429860215213</v>
      </c>
      <c r="D124" s="10">
        <f>B124-C124</f>
        <v>247.05701397847872</v>
      </c>
      <c r="E124" s="10">
        <f>E123-D124</f>
        <v>79111.11188718607</v>
      </c>
    </row>
    <row r="125" spans="1:5" ht="15">
      <c r="A125" s="9">
        <f>1+A124</f>
        <v>111</v>
      </c>
      <c r="B125" s="10">
        <f>IF(A125&lt;=$B$7,$D$6,0)</f>
        <v>650</v>
      </c>
      <c r="C125" s="10">
        <f>E124*$B$10</f>
        <v>401.688548169584</v>
      </c>
      <c r="D125" s="10">
        <f>B125-C125</f>
        <v>248.311451830416</v>
      </c>
      <c r="E125" s="10">
        <f>E124-D125</f>
        <v>78862.80043535565</v>
      </c>
    </row>
    <row r="126" spans="1:5" ht="15">
      <c r="A126" s="9">
        <f>1+A125</f>
        <v>112</v>
      </c>
      <c r="B126" s="10">
        <f>IF(A126&lt;=$B$7,$D$6,0)</f>
        <v>650</v>
      </c>
      <c r="C126" s="10">
        <f>E125*$B$10</f>
        <v>400.42774087968166</v>
      </c>
      <c r="D126" s="10">
        <f>B126-C126</f>
        <v>249.57225912031834</v>
      </c>
      <c r="E126" s="10">
        <f>E125-D126</f>
        <v>78613.22817623532</v>
      </c>
    </row>
    <row r="127" spans="1:5" ht="15">
      <c r="A127" s="9">
        <f>1+A126</f>
        <v>113</v>
      </c>
      <c r="B127" s="10">
        <f>IF(A127&lt;=$B$7,$D$6,0)</f>
        <v>650</v>
      </c>
      <c r="C127" s="10">
        <f>E126*$B$10</f>
        <v>399.1605318108418</v>
      </c>
      <c r="D127" s="10">
        <f>B127-C127</f>
        <v>250.8394681891582</v>
      </c>
      <c r="E127" s="10">
        <f>E126-D127</f>
        <v>78362.38870804617</v>
      </c>
    </row>
    <row r="128" spans="1:5" ht="15">
      <c r="A128" s="9">
        <f>1+A127</f>
        <v>114</v>
      </c>
      <c r="B128" s="10">
        <f>IF(A128&lt;=$B$7,$D$6,0)</f>
        <v>650</v>
      </c>
      <c r="C128" s="10">
        <f>E127*$B$10</f>
        <v>397.88688845788005</v>
      </c>
      <c r="D128" s="10">
        <f>B128-C128</f>
        <v>252.11311154211995</v>
      </c>
      <c r="E128" s="10">
        <f>E127-D128</f>
        <v>78110.27559650406</v>
      </c>
    </row>
    <row r="129" spans="1:5" ht="15">
      <c r="A129" s="9">
        <f>1+A128</f>
        <v>115</v>
      </c>
      <c r="B129" s="10">
        <f>IF(A129&lt;=$B$7,$D$6,0)</f>
        <v>650</v>
      </c>
      <c r="C129" s="10">
        <f>E128*$B$10</f>
        <v>396.6067781505659</v>
      </c>
      <c r="D129" s="10">
        <f>B129-C129</f>
        <v>253.3932218494341</v>
      </c>
      <c r="E129" s="10">
        <f>E128-D129</f>
        <v>77856.88237465463</v>
      </c>
    </row>
    <row r="130" spans="1:5" ht="15">
      <c r="A130" s="9">
        <f>1+A129</f>
        <v>116</v>
      </c>
      <c r="B130" s="10">
        <f>IF(A130&lt;=$B$7,$D$6,0)</f>
        <v>650</v>
      </c>
      <c r="C130" s="10">
        <f>E129*$B$10</f>
        <v>395.3201680527852</v>
      </c>
      <c r="D130" s="10">
        <f>B130-C130</f>
        <v>254.67983194721478</v>
      </c>
      <c r="E130" s="10">
        <f>E129-D130</f>
        <v>77602.20254270741</v>
      </c>
    </row>
    <row r="131" spans="1:5" ht="15">
      <c r="A131" s="9">
        <f>1+A130</f>
        <v>117</v>
      </c>
      <c r="B131" s="10">
        <f>IF(A131&lt;=$B$7,$D$6,0)</f>
        <v>650</v>
      </c>
      <c r="C131" s="10">
        <f>E130*$B$10</f>
        <v>394.0270251616976</v>
      </c>
      <c r="D131" s="10">
        <f>B131-C131</f>
        <v>255.97297483830238</v>
      </c>
      <c r="E131" s="10">
        <f>E130-D131</f>
        <v>77346.22956786912</v>
      </c>
    </row>
    <row r="132" spans="1:5" ht="15">
      <c r="A132" s="9">
        <f>1+A131</f>
        <v>118</v>
      </c>
      <c r="B132" s="10">
        <f>IF(A132&lt;=$B$7,$D$6,0)</f>
        <v>650</v>
      </c>
      <c r="C132" s="10">
        <f>E131*$B$10</f>
        <v>392.7273163068901</v>
      </c>
      <c r="D132" s="10">
        <f>B132-C132</f>
        <v>257.2726836931099</v>
      </c>
      <c r="E132" s="10">
        <f>E131-D132</f>
        <v>77088.956884176</v>
      </c>
    </row>
    <row r="133" spans="1:5" ht="15">
      <c r="A133" s="9">
        <f>1+A132</f>
        <v>119</v>
      </c>
      <c r="B133" s="10">
        <f>IF(A133&lt;=$B$7,$D$6,0)</f>
        <v>650</v>
      </c>
      <c r="C133" s="10">
        <f>E132*$B$10</f>
        <v>391.42100814952596</v>
      </c>
      <c r="D133" s="10">
        <f>B133-C133</f>
        <v>258.57899185047404</v>
      </c>
      <c r="E133" s="10">
        <f>E132-D133</f>
        <v>76830.37789232553</v>
      </c>
    </row>
    <row r="134" spans="1:5" ht="15">
      <c r="A134" s="9">
        <f>1+A133</f>
        <v>120</v>
      </c>
      <c r="B134" s="10">
        <f>IF(A134&lt;=$B$7,$D$6,0)</f>
        <v>650</v>
      </c>
      <c r="C134" s="10">
        <f>E133*$B$10</f>
        <v>390.1080671814899</v>
      </c>
      <c r="D134" s="10">
        <f>B134-C134</f>
        <v>259.8919328185101</v>
      </c>
      <c r="E134" s="10">
        <f>E133-D134</f>
        <v>76570.48595950702</v>
      </c>
    </row>
    <row r="135" spans="1:5" ht="15">
      <c r="A135" s="9">
        <f>1+A134</f>
        <v>121</v>
      </c>
      <c r="B135" s="10">
        <f>IF(A135&lt;=$B$7,$D$6,0)</f>
        <v>650</v>
      </c>
      <c r="C135" s="10">
        <f>E134*$B$10</f>
        <v>388.78845972452825</v>
      </c>
      <c r="D135" s="10">
        <f>B135-C135</f>
        <v>261.21154027547175</v>
      </c>
      <c r="E135" s="10">
        <f>E134-D135</f>
        <v>76309.27441923154</v>
      </c>
    </row>
    <row r="136" spans="1:5" ht="15">
      <c r="A136" s="9">
        <f>1+A135</f>
        <v>122</v>
      </c>
      <c r="B136" s="10">
        <f>IF(A136&lt;=$B$7,$D$6,0)</f>
        <v>650</v>
      </c>
      <c r="C136" s="10">
        <f>E135*$B$10</f>
        <v>387.4621519293854</v>
      </c>
      <c r="D136" s="10">
        <f>B136-C136</f>
        <v>262.5378480706146</v>
      </c>
      <c r="E136" s="10">
        <f>E135-D136</f>
        <v>76046.73657116093</v>
      </c>
    </row>
    <row r="137" spans="1:5" ht="15">
      <c r="A137" s="9">
        <f>1+A136</f>
        <v>123</v>
      </c>
      <c r="B137" s="10">
        <f>IF(A137&lt;=$B$7,$D$6,0)</f>
        <v>650</v>
      </c>
      <c r="C137" s="10">
        <f>E136*$B$10</f>
        <v>386.1291097749351</v>
      </c>
      <c r="D137" s="10">
        <f>B137-C137</f>
        <v>263.8708902250649</v>
      </c>
      <c r="E137" s="10">
        <f>E136-D137</f>
        <v>75782.86568093587</v>
      </c>
    </row>
    <row r="138" spans="1:5" ht="15">
      <c r="A138" s="9">
        <f>1+A137</f>
        <v>124</v>
      </c>
      <c r="B138" s="10">
        <f>IF(A138&lt;=$B$7,$D$6,0)</f>
        <v>650</v>
      </c>
      <c r="C138" s="10">
        <f>E137*$B$10</f>
        <v>384.7892990673082</v>
      </c>
      <c r="D138" s="10">
        <f>B138-C138</f>
        <v>265.2107009326918</v>
      </c>
      <c r="E138" s="10">
        <f>E137-D138</f>
        <v>75517.65498000318</v>
      </c>
    </row>
    <row r="139" spans="1:5" ht="15">
      <c r="A139" s="9">
        <f>1+A138</f>
        <v>125</v>
      </c>
      <c r="B139" s="10">
        <f>IF(A139&lt;=$B$7,$D$6,0)</f>
        <v>650</v>
      </c>
      <c r="C139" s="10">
        <f>E138*$B$10</f>
        <v>383.4426854390153</v>
      </c>
      <c r="D139" s="10">
        <f>B139-C139</f>
        <v>266.5573145609847</v>
      </c>
      <c r="E139" s="10">
        <f>E138-D139</f>
        <v>75251.0976654422</v>
      </c>
    </row>
    <row r="140" spans="1:5" ht="15">
      <c r="A140" s="9">
        <f>1+A139</f>
        <v>126</v>
      </c>
      <c r="B140" s="10">
        <f>IF(A140&lt;=$B$7,$D$6,0)</f>
        <v>650</v>
      </c>
      <c r="C140" s="10">
        <f>E139*$B$10</f>
        <v>382.08923434806525</v>
      </c>
      <c r="D140" s="10">
        <f>B140-C140</f>
        <v>267.91076565193475</v>
      </c>
      <c r="E140" s="10">
        <f>E139-D140</f>
        <v>74983.18689979026</v>
      </c>
    </row>
    <row r="141" spans="1:5" ht="15">
      <c r="A141" s="9">
        <f>1+A140</f>
        <v>127</v>
      </c>
      <c r="B141" s="10">
        <f>IF(A141&lt;=$B$7,$D$6,0)</f>
        <v>650</v>
      </c>
      <c r="C141" s="10">
        <f>E140*$B$10</f>
        <v>380.72891107707915</v>
      </c>
      <c r="D141" s="10">
        <f>B141-C141</f>
        <v>269.27108892292085</v>
      </c>
      <c r="E141" s="10">
        <f>E140-D141</f>
        <v>74713.91581086734</v>
      </c>
    </row>
    <row r="142" spans="1:5" ht="15">
      <c r="A142" s="9">
        <f>1+A141</f>
        <v>128</v>
      </c>
      <c r="B142" s="10">
        <f>IF(A142&lt;=$B$7,$D$6,0)</f>
        <v>650</v>
      </c>
      <c r="C142" s="10">
        <f>E141*$B$10</f>
        <v>379.3616807323997</v>
      </c>
      <c r="D142" s="10">
        <f>B142-C142</f>
        <v>270.6383192676003</v>
      </c>
      <c r="E142" s="10">
        <f>E141-D142</f>
        <v>74443.27749159974</v>
      </c>
    </row>
    <row r="143" spans="1:5" ht="15">
      <c r="A143" s="9">
        <f>1+A142</f>
        <v>129</v>
      </c>
      <c r="B143" s="10">
        <f>IF(A143&lt;=$B$7,$D$6,0)</f>
        <v>650</v>
      </c>
      <c r="C143" s="10">
        <f>E142*$B$10</f>
        <v>377.9875082431964</v>
      </c>
      <c r="D143" s="10">
        <f>B143-C143</f>
        <v>272.0124917568036</v>
      </c>
      <c r="E143" s="10">
        <f>E142-D143</f>
        <v>74171.26499984294</v>
      </c>
    </row>
    <row r="144" spans="1:5" ht="15">
      <c r="A144" s="9">
        <f>1+A143</f>
        <v>130</v>
      </c>
      <c r="B144" s="10">
        <f>IF(A144&lt;=$B$7,$D$6,0)</f>
        <v>650</v>
      </c>
      <c r="C144" s="10">
        <f>E143*$B$10</f>
        <v>376.60635836056554</v>
      </c>
      <c r="D144" s="10">
        <f>B144-C144</f>
        <v>273.39364163943446</v>
      </c>
      <c r="E144" s="10">
        <f>E143-D144</f>
        <v>73897.87135820351</v>
      </c>
    </row>
    <row r="145" spans="1:5" ht="15">
      <c r="A145" s="9">
        <f>1+A144</f>
        <v>131</v>
      </c>
      <c r="B145" s="10">
        <f>IF(A145&lt;=$B$7,$D$6,0)</f>
        <v>650</v>
      </c>
      <c r="C145" s="10">
        <f>E144*$B$10</f>
        <v>375.2181956566265</v>
      </c>
      <c r="D145" s="10">
        <f>B145-C145</f>
        <v>274.7818043433735</v>
      </c>
      <c r="E145" s="10">
        <f>E144-D145</f>
        <v>73623.08955386013</v>
      </c>
    </row>
    <row r="146" spans="1:5" ht="15">
      <c r="A146" s="9">
        <f>1+A145</f>
        <v>132</v>
      </c>
      <c r="B146" s="10">
        <f>IF(A146&lt;=$B$7,$D$6,0)</f>
        <v>650</v>
      </c>
      <c r="C146" s="10">
        <f>E145*$B$10</f>
        <v>373.8229845236126</v>
      </c>
      <c r="D146" s="10">
        <f>B146-C146</f>
        <v>276.1770154763874</v>
      </c>
      <c r="E146" s="10">
        <f>E145-D146</f>
        <v>73346.91253838374</v>
      </c>
    </row>
    <row r="147" spans="1:5" ht="15">
      <c r="A147" s="9">
        <f>1+A146</f>
        <v>133</v>
      </c>
      <c r="B147" s="10">
        <f>IF(A147&lt;=$B$7,$D$6,0)</f>
        <v>650</v>
      </c>
      <c r="C147" s="10">
        <f>E146*$B$10</f>
        <v>372.42068917295796</v>
      </c>
      <c r="D147" s="10">
        <f>B147-C147</f>
        <v>277.57931082704204</v>
      </c>
      <c r="E147" s="10">
        <f>E146-D147</f>
        <v>73069.3332275567</v>
      </c>
    </row>
    <row r="148" spans="1:5" ht="15">
      <c r="A148" s="9">
        <f>1+A147</f>
        <v>134</v>
      </c>
      <c r="B148" s="10">
        <f>IF(A148&lt;=$B$7,$D$6,0)</f>
        <v>650</v>
      </c>
      <c r="C148" s="10">
        <f>E147*$B$10</f>
        <v>371.0112736343794</v>
      </c>
      <c r="D148" s="10">
        <f>B148-C148</f>
        <v>278.9887263656206</v>
      </c>
      <c r="E148" s="10">
        <f>E147-D148</f>
        <v>72790.34450119107</v>
      </c>
    </row>
    <row r="149" spans="1:5" ht="15">
      <c r="A149" s="9">
        <f>1+A148</f>
        <v>135</v>
      </c>
      <c r="B149" s="10">
        <f>IF(A149&lt;=$B$7,$D$6,0)</f>
        <v>650</v>
      </c>
      <c r="C149" s="10">
        <f>E148*$B$10</f>
        <v>369.59470175495363</v>
      </c>
      <c r="D149" s="10">
        <f>B149-C149</f>
        <v>280.40529824504637</v>
      </c>
      <c r="E149" s="10">
        <f>E148-D149</f>
        <v>72509.93920294601</v>
      </c>
    </row>
    <row r="150" spans="1:5" ht="15">
      <c r="A150" s="9">
        <f>1+A149</f>
        <v>136</v>
      </c>
      <c r="B150" s="10">
        <f>IF(A150&lt;=$B$7,$D$6,0)</f>
        <v>650</v>
      </c>
      <c r="C150" s="10">
        <f>E149*$B$10</f>
        <v>368.1709371981903</v>
      </c>
      <c r="D150" s="10">
        <f>B150-C150</f>
        <v>281.8290628018097</v>
      </c>
      <c r="E150" s="10">
        <f>E149-D150</f>
        <v>72228.1101401442</v>
      </c>
    </row>
    <row r="151" spans="1:5" ht="15">
      <c r="A151" s="9">
        <f>1+A150</f>
        <v>137</v>
      </c>
      <c r="B151" s="10">
        <f>IF(A151&lt;=$B$7,$D$6,0)</f>
        <v>650</v>
      </c>
      <c r="C151" s="10">
        <f>E150*$B$10</f>
        <v>366.7399434430995</v>
      </c>
      <c r="D151" s="10">
        <f>B151-C151</f>
        <v>283.2600565569005</v>
      </c>
      <c r="E151" s="10">
        <f>E150-D151</f>
        <v>71944.8500835873</v>
      </c>
    </row>
    <row r="152" spans="1:5" ht="15">
      <c r="A152" s="9">
        <f>1+A151</f>
        <v>138</v>
      </c>
      <c r="B152" s="10">
        <f>IF(A152&lt;=$B$7,$D$6,0)</f>
        <v>650</v>
      </c>
      <c r="C152" s="10">
        <f>E151*$B$10</f>
        <v>365.3016837832551</v>
      </c>
      <c r="D152" s="10">
        <f>B152-C152</f>
        <v>284.6983162167449</v>
      </c>
      <c r="E152" s="10">
        <f>E151-D152</f>
        <v>71660.15176737055</v>
      </c>
    </row>
    <row r="153" spans="1:5" ht="15">
      <c r="A153" s="9">
        <f>1+A152</f>
        <v>139</v>
      </c>
      <c r="B153" s="10">
        <f>IF(A153&lt;=$B$7,$D$6,0)</f>
        <v>650</v>
      </c>
      <c r="C153" s="10">
        <f>E152*$B$10</f>
        <v>363.8561213258533</v>
      </c>
      <c r="D153" s="10">
        <f>B153-C153</f>
        <v>286.1438786741467</v>
      </c>
      <c r="E153" s="10">
        <f>E152-D153</f>
        <v>71374.0078886964</v>
      </c>
    </row>
    <row r="154" spans="1:5" ht="15">
      <c r="A154" s="9">
        <f>1+A153</f>
        <v>140</v>
      </c>
      <c r="B154" s="10">
        <f>IF(A154&lt;=$B$7,$D$6,0)</f>
        <v>650</v>
      </c>
      <c r="C154" s="10">
        <f>E153*$B$10</f>
        <v>362.40321899076616</v>
      </c>
      <c r="D154" s="10">
        <f>B154-C154</f>
        <v>287.59678100923384</v>
      </c>
      <c r="E154" s="10">
        <f>E153-D154</f>
        <v>71086.41110768716</v>
      </c>
    </row>
    <row r="155" spans="1:5" ht="15">
      <c r="A155" s="9">
        <f>1+A154</f>
        <v>141</v>
      </c>
      <c r="B155" s="10">
        <f>IF(A155&lt;=$B$7,$D$6,0)</f>
        <v>650</v>
      </c>
      <c r="C155" s="10">
        <f>E154*$B$10</f>
        <v>360.9429395095905</v>
      </c>
      <c r="D155" s="10">
        <f>B155-C155</f>
        <v>289.0570604904095</v>
      </c>
      <c r="E155" s="10">
        <f>E154-D155</f>
        <v>70797.35404719676</v>
      </c>
    </row>
    <row r="156" spans="1:5" ht="15">
      <c r="A156" s="9">
        <f>1+A155</f>
        <v>142</v>
      </c>
      <c r="B156" s="10">
        <f>IF(A156&lt;=$B$7,$D$6,0)</f>
        <v>650</v>
      </c>
      <c r="C156" s="10">
        <f>E155*$B$10</f>
        <v>359.4752454246921</v>
      </c>
      <c r="D156" s="10">
        <f>B156-C156</f>
        <v>290.5247545753079</v>
      </c>
      <c r="E156" s="10">
        <f>E155-D156</f>
        <v>70506.82929262145</v>
      </c>
    </row>
    <row r="157" spans="1:5" ht="15">
      <c r="A157" s="9">
        <f>1+A156</f>
        <v>143</v>
      </c>
      <c r="B157" s="10">
        <f>IF(A157&lt;=$B$7,$D$6,0)</f>
        <v>650</v>
      </c>
      <c r="C157" s="10">
        <f>E156*$B$10</f>
        <v>358.0000990882445</v>
      </c>
      <c r="D157" s="10">
        <f>B157-C157</f>
        <v>291.9999009117555</v>
      </c>
      <c r="E157" s="10">
        <f>E156-D157</f>
        <v>70214.82939170969</v>
      </c>
    </row>
    <row r="158" spans="1:5" ht="15">
      <c r="A158" s="9">
        <f>1+A157</f>
        <v>144</v>
      </c>
      <c r="B158" s="10">
        <f>IF(A158&lt;=$B$7,$D$6,0)</f>
        <v>650</v>
      </c>
      <c r="C158" s="10">
        <f>E157*$B$10</f>
        <v>356.51746266126355</v>
      </c>
      <c r="D158" s="10">
        <f>B158-C158</f>
        <v>293.48253733873645</v>
      </c>
      <c r="E158" s="10">
        <f>E157-D158</f>
        <v>69921.34685437095</v>
      </c>
    </row>
    <row r="159" spans="1:5" ht="15">
      <c r="A159" s="9">
        <f>1+A158</f>
        <v>145</v>
      </c>
      <c r="B159" s="10">
        <f>IF(A159&lt;=$B$7,$D$6,0)</f>
        <v>650</v>
      </c>
      <c r="C159" s="10">
        <f>E158*$B$10</f>
        <v>355.02729811263686</v>
      </c>
      <c r="D159" s="10">
        <f>B159-C159</f>
        <v>294.97270188736314</v>
      </c>
      <c r="E159" s="10">
        <f>E158-D159</f>
        <v>69626.37415248358</v>
      </c>
    </row>
    <row r="160" spans="1:5" ht="15">
      <c r="A160" s="9">
        <f>1+A159</f>
        <v>146</v>
      </c>
      <c r="B160" s="10">
        <f>IF(A160&lt;=$B$7,$D$6,0)</f>
        <v>650</v>
      </c>
      <c r="C160" s="10">
        <f>E159*$B$10</f>
        <v>353.5295672181481</v>
      </c>
      <c r="D160" s="10">
        <f>B160-C160</f>
        <v>296.4704327818519</v>
      </c>
      <c r="E160" s="10">
        <f>E159-D160</f>
        <v>69329.90371970173</v>
      </c>
    </row>
    <row r="161" spans="1:5" ht="15">
      <c r="A161" s="9">
        <f>1+A160</f>
        <v>147</v>
      </c>
      <c r="B161" s="10">
        <f>IF(A161&lt;=$B$7,$D$6,0)</f>
        <v>650</v>
      </c>
      <c r="C161" s="10">
        <f>E160*$B$10</f>
        <v>352.02423155949657</v>
      </c>
      <c r="D161" s="10">
        <f>B161-C161</f>
        <v>297.97576844050343</v>
      </c>
      <c r="E161" s="10">
        <f>E160-D161</f>
        <v>69031.92795126123</v>
      </c>
    </row>
    <row r="162" spans="1:5" ht="15">
      <c r="A162" s="9">
        <f>1+A161</f>
        <v>148</v>
      </c>
      <c r="B162" s="10">
        <f>IF(A162&lt;=$B$7,$D$6,0)</f>
        <v>650</v>
      </c>
      <c r="C162" s="10">
        <f>E161*$B$10</f>
        <v>350.5112525233118</v>
      </c>
      <c r="D162" s="10">
        <f>B162-C162</f>
        <v>299.4887474766882</v>
      </c>
      <c r="E162" s="10">
        <f>E161-D162</f>
        <v>68732.43920378454</v>
      </c>
    </row>
    <row r="163" spans="1:5" ht="15">
      <c r="A163" s="9">
        <f>1+A162</f>
        <v>149</v>
      </c>
      <c r="B163" s="10">
        <f>IF(A163&lt;=$B$7,$D$6,0)</f>
        <v>650</v>
      </c>
      <c r="C163" s="10">
        <f>E162*$B$10</f>
        <v>348.99059130016286</v>
      </c>
      <c r="D163" s="10">
        <f>B163-C163</f>
        <v>301.00940869983714</v>
      </c>
      <c r="E163" s="10">
        <f>E162-D163</f>
        <v>68431.4297950847</v>
      </c>
    </row>
    <row r="164" spans="1:5" ht="15">
      <c r="A164" s="9">
        <f>1+A163</f>
        <v>150</v>
      </c>
      <c r="B164" s="10">
        <f>IF(A164&lt;=$B$7,$D$6,0)</f>
        <v>650</v>
      </c>
      <c r="C164" s="10">
        <f>E163*$B$10</f>
        <v>347.4622088835632</v>
      </c>
      <c r="D164" s="10">
        <f>B164-C164</f>
        <v>302.5377911164368</v>
      </c>
      <c r="E164" s="10">
        <f>E163-D164</f>
        <v>68128.89200396826</v>
      </c>
    </row>
    <row r="165" spans="1:5" ht="15">
      <c r="A165" s="9">
        <f>1+A164</f>
        <v>151</v>
      </c>
      <c r="B165" s="10">
        <f>IF(A165&lt;=$B$7,$D$6,0)</f>
        <v>650</v>
      </c>
      <c r="C165" s="10">
        <f>E164*$B$10</f>
        <v>345.9260660689698</v>
      </c>
      <c r="D165" s="10">
        <f>B165-C165</f>
        <v>304.0739339310302</v>
      </c>
      <c r="E165" s="10">
        <f>E164-D165</f>
        <v>67824.81807003723</v>
      </c>
    </row>
    <row r="166" spans="1:5" ht="15">
      <c r="A166" s="9">
        <f>1+A165</f>
        <v>152</v>
      </c>
      <c r="B166" s="10">
        <f>IF(A166&lt;=$B$7,$D$6,0)</f>
        <v>650</v>
      </c>
      <c r="C166" s="10">
        <f>E165*$B$10</f>
        <v>344.3821234527777</v>
      </c>
      <c r="D166" s="10">
        <f>B166-C166</f>
        <v>305.6178765472223</v>
      </c>
      <c r="E166" s="10">
        <f>E165-D166</f>
        <v>67519.20019349</v>
      </c>
    </row>
    <row r="167" spans="1:5" ht="15">
      <c r="A167" s="9">
        <f>1+A166</f>
        <v>153</v>
      </c>
      <c r="B167" s="10">
        <f>IF(A167&lt;=$B$7,$D$6,0)</f>
        <v>650</v>
      </c>
      <c r="C167" s="10">
        <f>E166*$B$10</f>
        <v>342.8303414313091</v>
      </c>
      <c r="D167" s="10">
        <f>B167-C167</f>
        <v>307.1696585686909</v>
      </c>
      <c r="E167" s="10">
        <f>E166-D167</f>
        <v>67212.03053492132</v>
      </c>
    </row>
    <row r="168" spans="1:5" ht="15">
      <c r="A168" s="9">
        <f>1+A167</f>
        <v>154</v>
      </c>
      <c r="B168" s="10">
        <f>IF(A168&lt;=$B$7,$D$6,0)</f>
        <v>650</v>
      </c>
      <c r="C168" s="10">
        <f>E167*$B$10</f>
        <v>341.2706801997977</v>
      </c>
      <c r="D168" s="10">
        <f>B168-C168</f>
        <v>308.7293198002023</v>
      </c>
      <c r="E168" s="10">
        <f>E167-D168</f>
        <v>66903.30121512112</v>
      </c>
    </row>
    <row r="169" spans="1:5" ht="15">
      <c r="A169" s="9">
        <f>1+A168</f>
        <v>155</v>
      </c>
      <c r="B169" s="10">
        <f>IF(A169&lt;=$B$7,$D$6,0)</f>
        <v>650</v>
      </c>
      <c r="C169" s="10">
        <f>E168*$B$10</f>
        <v>339.7030997513675</v>
      </c>
      <c r="D169" s="10">
        <f>B169-C169</f>
        <v>310.2969002486325</v>
      </c>
      <c r="E169" s="10">
        <f>E168-D169</f>
        <v>66593.00431487248</v>
      </c>
    </row>
    <row r="170" spans="1:5" ht="15">
      <c r="A170" s="9">
        <f>1+A169</f>
        <v>156</v>
      </c>
      <c r="B170" s="10">
        <f>IF(A170&lt;=$B$7,$D$6,0)</f>
        <v>650</v>
      </c>
      <c r="C170" s="10">
        <f>E169*$B$10</f>
        <v>338.12755987600667</v>
      </c>
      <c r="D170" s="10">
        <f>B170-C170</f>
        <v>311.87244012399333</v>
      </c>
      <c r="E170" s="10">
        <f>E169-D170</f>
        <v>66281.13187474849</v>
      </c>
    </row>
    <row r="171" spans="1:5" ht="15">
      <c r="A171" s="9">
        <f>1+A170</f>
        <v>157</v>
      </c>
      <c r="B171" s="10">
        <f>IF(A171&lt;=$B$7,$D$6,0)</f>
        <v>650</v>
      </c>
      <c r="C171" s="10">
        <f>E170*$B$10</f>
        <v>336.54402015953605</v>
      </c>
      <c r="D171" s="10">
        <f>B171-C171</f>
        <v>313.45597984046395</v>
      </c>
      <c r="E171" s="10">
        <f>E170-D171</f>
        <v>65967.67589490802</v>
      </c>
    </row>
    <row r="172" spans="1:5" ht="15">
      <c r="A172" s="9">
        <f>1+A171</f>
        <v>158</v>
      </c>
      <c r="B172" s="10">
        <f>IF(A172&lt;=$B$7,$D$6,0)</f>
        <v>650</v>
      </c>
      <c r="C172" s="10">
        <f>E171*$B$10</f>
        <v>334.9524399825725</v>
      </c>
      <c r="D172" s="10">
        <f>B172-C172</f>
        <v>315.0475600174275</v>
      </c>
      <c r="E172" s="10">
        <f>E171-D172</f>
        <v>65652.6283348906</v>
      </c>
    </row>
    <row r="173" spans="1:5" ht="15">
      <c r="A173" s="9">
        <f>1+A172</f>
        <v>159</v>
      </c>
      <c r="B173" s="10">
        <f>IF(A173&lt;=$B$7,$D$6,0)</f>
        <v>650</v>
      </c>
      <c r="C173" s="10">
        <f>E172*$B$10</f>
        <v>333.35277851948706</v>
      </c>
      <c r="D173" s="10">
        <f>B173-C173</f>
        <v>316.64722148051294</v>
      </c>
      <c r="E173" s="10">
        <f>E172-D173</f>
        <v>65335.98111341009</v>
      </c>
    </row>
    <row r="174" spans="1:5" ht="15">
      <c r="A174" s="9">
        <f>1+A173</f>
        <v>160</v>
      </c>
      <c r="B174" s="10">
        <f>IF(A174&lt;=$B$7,$D$6,0)</f>
        <v>650</v>
      </c>
      <c r="C174" s="10">
        <f>E173*$B$10</f>
        <v>331.74499473735773</v>
      </c>
      <c r="D174" s="10">
        <f>B174-C174</f>
        <v>318.25500526264227</v>
      </c>
      <c r="E174" s="10">
        <f>E173-D174</f>
        <v>65017.72610814745</v>
      </c>
    </row>
    <row r="175" spans="1:5" ht="15">
      <c r="A175" s="9">
        <f>1+A174</f>
        <v>161</v>
      </c>
      <c r="B175" s="10">
        <f>IF(A175&lt;=$B$7,$D$6,0)</f>
        <v>650</v>
      </c>
      <c r="C175" s="10">
        <f>E174*$B$10</f>
        <v>330.1290473949167</v>
      </c>
      <c r="D175" s="10">
        <f>B175-C175</f>
        <v>319.8709526050833</v>
      </c>
      <c r="E175" s="10">
        <f>E174-D175</f>
        <v>64697.85515554237</v>
      </c>
    </row>
    <row r="176" spans="1:5" ht="15">
      <c r="A176" s="9">
        <f>1+A175</f>
        <v>162</v>
      </c>
      <c r="B176" s="10">
        <f>IF(A176&lt;=$B$7,$D$6,0)</f>
        <v>650</v>
      </c>
      <c r="C176" s="10">
        <f>E175*$B$10</f>
        <v>328.5048950414928</v>
      </c>
      <c r="D176" s="10">
        <f>B176-C176</f>
        <v>321.4951049585072</v>
      </c>
      <c r="E176" s="10">
        <f>E175-D176</f>
        <v>64376.36005058386</v>
      </c>
    </row>
    <row r="177" spans="1:5" ht="15">
      <c r="A177" s="9">
        <f>1+A176</f>
        <v>163</v>
      </c>
      <c r="B177" s="10">
        <f>IF(A177&lt;=$B$7,$D$6,0)</f>
        <v>650</v>
      </c>
      <c r="C177" s="10">
        <f>E176*$B$10</f>
        <v>326.87249601594795</v>
      </c>
      <c r="D177" s="10">
        <f>B177-C177</f>
        <v>323.12750398405205</v>
      </c>
      <c r="E177" s="10">
        <f>E176-D177</f>
        <v>64053.23254659981</v>
      </c>
    </row>
    <row r="178" spans="1:5" ht="15">
      <c r="A178" s="9">
        <f>1+A177</f>
        <v>164</v>
      </c>
      <c r="B178" s="10">
        <f>IF(A178&lt;=$B$7,$D$6,0)</f>
        <v>650</v>
      </c>
      <c r="C178" s="10">
        <f>E177*$B$10</f>
        <v>325.2318084456088</v>
      </c>
      <c r="D178" s="10">
        <f>B178-C178</f>
        <v>324.7681915543912</v>
      </c>
      <c r="E178" s="10">
        <f>E177-D178</f>
        <v>63728.46435504541</v>
      </c>
    </row>
    <row r="179" spans="1:5" ht="15">
      <c r="A179" s="9">
        <f>1+A178</f>
        <v>165</v>
      </c>
      <c r="B179" s="10">
        <f>IF(A179&lt;=$B$7,$D$6,0)</f>
        <v>650</v>
      </c>
      <c r="C179" s="10">
        <f>E178*$B$10</f>
        <v>323.5827902451924</v>
      </c>
      <c r="D179" s="10">
        <f>B179-C179</f>
        <v>326.4172097548076</v>
      </c>
      <c r="E179" s="10">
        <f>E178-D179</f>
        <v>63402.047145290606</v>
      </c>
    </row>
    <row r="180" spans="1:5" ht="15">
      <c r="A180" s="9">
        <f>1+A179</f>
        <v>166</v>
      </c>
      <c r="B180" s="10">
        <f>IF(A180&lt;=$B$7,$D$6,0)</f>
        <v>650</v>
      </c>
      <c r="C180" s="10">
        <f>E179*$B$10</f>
        <v>321.9253991157269</v>
      </c>
      <c r="D180" s="10">
        <f>B180-C180</f>
        <v>328.0746008842731</v>
      </c>
      <c r="E180" s="10">
        <f>E179-D180</f>
        <v>63073.97254440633</v>
      </c>
    </row>
    <row r="181" spans="1:5" ht="15">
      <c r="A181" s="9">
        <f>1+A180</f>
        <v>167</v>
      </c>
      <c r="B181" s="10">
        <f>IF(A181&lt;=$B$7,$D$6,0)</f>
        <v>650</v>
      </c>
      <c r="C181" s="10">
        <f>E180*$B$10</f>
        <v>320.2595925434663</v>
      </c>
      <c r="D181" s="10">
        <f>B181-C181</f>
        <v>329.7404074565337</v>
      </c>
      <c r="E181" s="10">
        <f>E180-D181</f>
        <v>62744.232136949795</v>
      </c>
    </row>
    <row r="182" spans="1:5" ht="15">
      <c r="A182" s="9">
        <f>1+A181</f>
        <v>168</v>
      </c>
      <c r="B182" s="10">
        <f>IF(A182&lt;=$B$7,$D$6,0)</f>
        <v>650</v>
      </c>
      <c r="C182" s="10">
        <f>E181*$B$10</f>
        <v>318.58532779880005</v>
      </c>
      <c r="D182" s="10">
        <f>B182-C182</f>
        <v>331.41467220119995</v>
      </c>
      <c r="E182" s="10">
        <f>E181-D182</f>
        <v>62412.817464748594</v>
      </c>
    </row>
    <row r="183" spans="1:5" ht="15">
      <c r="A183" s="9">
        <f>1+A182</f>
        <v>169</v>
      </c>
      <c r="B183" s="10">
        <f>IF(A183&lt;=$B$7,$D$6,0)</f>
        <v>650</v>
      </c>
      <c r="C183" s="10">
        <f>E182*$B$10</f>
        <v>316.902561935157</v>
      </c>
      <c r="D183" s="10">
        <f>B183-C183</f>
        <v>333.097438064843</v>
      </c>
      <c r="E183" s="10">
        <f>E182-D183</f>
        <v>62079.72002668375</v>
      </c>
    </row>
    <row r="184" spans="1:5" ht="15">
      <c r="A184" s="9">
        <f>1+A183</f>
        <v>170</v>
      </c>
      <c r="B184" s="10">
        <f>IF(A184&lt;=$B$7,$D$6,0)</f>
        <v>650</v>
      </c>
      <c r="C184" s="10">
        <f>E183*$B$10</f>
        <v>315.2112517879039</v>
      </c>
      <c r="D184" s="10">
        <f>B184-C184</f>
        <v>334.7887482120961</v>
      </c>
      <c r="E184" s="10">
        <f>E183-D184</f>
        <v>61744.93127847166</v>
      </c>
    </row>
    <row r="185" spans="1:5" ht="15">
      <c r="A185" s="9">
        <f>1+A184</f>
        <v>171</v>
      </c>
      <c r="B185" s="10">
        <f>IF(A185&lt;=$B$7,$D$6,0)</f>
        <v>650</v>
      </c>
      <c r="C185" s="10">
        <f>E184*$B$10</f>
        <v>313.5113539732379</v>
      </c>
      <c r="D185" s="10">
        <f>B185-C185</f>
        <v>336.4886460267621</v>
      </c>
      <c r="E185" s="10">
        <f>E184-D185</f>
        <v>61408.4426324449</v>
      </c>
    </row>
    <row r="186" spans="1:5" ht="15">
      <c r="A186" s="9">
        <f>1+A185</f>
        <v>172</v>
      </c>
      <c r="B186" s="10">
        <f>IF(A186&lt;=$B$7,$D$6,0)</f>
        <v>650</v>
      </c>
      <c r="C186" s="10">
        <f>E185*$B$10</f>
        <v>311.8028248870738</v>
      </c>
      <c r="D186" s="10">
        <f>B186-C186</f>
        <v>338.1971751129262</v>
      </c>
      <c r="E186" s="10">
        <f>E185-D186</f>
        <v>61070.24545733198</v>
      </c>
    </row>
    <row r="187" spans="1:5" ht="15">
      <c r="A187" s="9">
        <f>1+A186</f>
        <v>173</v>
      </c>
      <c r="B187" s="10">
        <f>IF(A187&lt;=$B$7,$D$6,0)</f>
        <v>650</v>
      </c>
      <c r="C187" s="10">
        <f>E186*$B$10</f>
        <v>310.0856207039258</v>
      </c>
      <c r="D187" s="10">
        <f>B187-C187</f>
        <v>339.9143792960742</v>
      </c>
      <c r="E187" s="10">
        <f>E186-D187</f>
        <v>60730.3310780359</v>
      </c>
    </row>
    <row r="188" spans="1:5" ht="15">
      <c r="A188" s="9">
        <f>1+A187</f>
        <v>174</v>
      </c>
      <c r="B188" s="10">
        <f>IF(A188&lt;=$B$7,$D$6,0)</f>
        <v>650</v>
      </c>
      <c r="C188" s="10">
        <f>E187*$B$10</f>
        <v>308.35969737578307</v>
      </c>
      <c r="D188" s="10">
        <f>B188-C188</f>
        <v>341.64030262421693</v>
      </c>
      <c r="E188" s="10">
        <f>E187-D188</f>
        <v>60388.690775411684</v>
      </c>
    </row>
    <row r="189" spans="1:5" ht="15">
      <c r="A189" s="9">
        <f>1+A188</f>
        <v>175</v>
      </c>
      <c r="B189" s="10">
        <f>IF(A189&lt;=$B$7,$D$6,0)</f>
        <v>650</v>
      </c>
      <c r="C189" s="10">
        <f>E188*$B$10</f>
        <v>306.62501063097994</v>
      </c>
      <c r="D189" s="10">
        <f>B189-C189</f>
        <v>343.37498936902006</v>
      </c>
      <c r="E189" s="10">
        <f>E188-D189</f>
        <v>60045.315786042665</v>
      </c>
    </row>
    <row r="190" spans="1:5" ht="15">
      <c r="A190" s="9">
        <f>1+A189</f>
        <v>176</v>
      </c>
      <c r="B190" s="10">
        <f>IF(A190&lt;=$B$7,$D$6,0)</f>
        <v>650</v>
      </c>
      <c r="C190" s="10">
        <f>E189*$B$10</f>
        <v>304.88151597306035</v>
      </c>
      <c r="D190" s="10">
        <f>B190-C190</f>
        <v>345.11848402693965</v>
      </c>
      <c r="E190" s="10">
        <f>E189-D190</f>
        <v>59700.197302015724</v>
      </c>
    </row>
    <row r="191" spans="1:5" ht="15">
      <c r="A191" s="9">
        <f>1+A190</f>
        <v>177</v>
      </c>
      <c r="B191" s="10">
        <f>IF(A191&lt;=$B$7,$D$6,0)</f>
        <v>650</v>
      </c>
      <c r="C191" s="10">
        <f>E190*$B$10</f>
        <v>303.1291686796364</v>
      </c>
      <c r="D191" s="10">
        <f>B191-C191</f>
        <v>346.8708313203636</v>
      </c>
      <c r="E191" s="10">
        <f>E190-D191</f>
        <v>59353.32647069536</v>
      </c>
    </row>
    <row r="192" spans="1:5" ht="15">
      <c r="A192" s="9">
        <f>1+A191</f>
        <v>178</v>
      </c>
      <c r="B192" s="10">
        <f>IF(A192&lt;=$B$7,$D$6,0)</f>
        <v>650</v>
      </c>
      <c r="C192" s="10">
        <f>E191*$B$10</f>
        <v>301.3679238012412</v>
      </c>
      <c r="D192" s="10">
        <f>B192-C192</f>
        <v>348.6320761987588</v>
      </c>
      <c r="E192" s="10">
        <f>E191-D192</f>
        <v>59004.694394496604</v>
      </c>
    </row>
    <row r="193" spans="1:5" ht="15">
      <c r="A193" s="9">
        <f>1+A192</f>
        <v>179</v>
      </c>
      <c r="B193" s="10">
        <f>IF(A193&lt;=$B$7,$D$6,0)</f>
        <v>650</v>
      </c>
      <c r="C193" s="10">
        <f>E192*$B$10</f>
        <v>299.597736160176</v>
      </c>
      <c r="D193" s="10">
        <f>B193-C193</f>
        <v>350.402263839824</v>
      </c>
      <c r="E193" s="10">
        <f>E192-D193</f>
        <v>58654.29213065678</v>
      </c>
    </row>
    <row r="194" spans="1:5" ht="15">
      <c r="A194" s="9">
        <f>1+A193</f>
        <v>180</v>
      </c>
      <c r="B194" s="10">
        <f>IF(A194&lt;=$B$7,$D$6,0)</f>
        <v>650</v>
      </c>
      <c r="C194" s="10">
        <f>E193*$B$10</f>
        <v>297.81856034935095</v>
      </c>
      <c r="D194" s="10">
        <f>B194-C194</f>
        <v>352.18143965064905</v>
      </c>
      <c r="E194" s="10">
        <f>E193-D194</f>
        <v>58302.11069100613</v>
      </c>
    </row>
    <row r="195" spans="1:5" ht="15">
      <c r="A195" s="9">
        <f>1+A194</f>
        <v>181</v>
      </c>
      <c r="B195" s="10">
        <f>IF(A195&lt;=$B$7,$D$6,0)</f>
        <v>650</v>
      </c>
      <c r="C195" s="10">
        <f>E194*$B$10</f>
        <v>296.03035073112085</v>
      </c>
      <c r="D195" s="10">
        <f>B195-C195</f>
        <v>353.96964926887915</v>
      </c>
      <c r="E195" s="10">
        <f>E194-D195</f>
        <v>57948.141041737246</v>
      </c>
    </row>
    <row r="196" spans="1:5" ht="15">
      <c r="A196" s="9">
        <f>1+A195</f>
        <v>182</v>
      </c>
      <c r="B196" s="10">
        <f>IF(A196&lt;=$B$7,$D$6,0)</f>
        <v>650</v>
      </c>
      <c r="C196" s="10">
        <f>E195*$B$10</f>
        <v>294.23306143611416</v>
      </c>
      <c r="D196" s="10">
        <f>B196-C196</f>
        <v>355.76693856388584</v>
      </c>
      <c r="E196" s="10">
        <f>E195-D196</f>
        <v>57592.37410317336</v>
      </c>
    </row>
    <row r="197" spans="1:5" ht="15">
      <c r="A197" s="9">
        <f>1+A196</f>
        <v>183</v>
      </c>
      <c r="B197" s="10">
        <f>IF(A197&lt;=$B$7,$D$6,0)</f>
        <v>650</v>
      </c>
      <c r="C197" s="10">
        <f>E196*$B$10</f>
        <v>292.4266463620566</v>
      </c>
      <c r="D197" s="10">
        <f>B197-C197</f>
        <v>357.5733536379434</v>
      </c>
      <c r="E197" s="10">
        <f>E196-D197</f>
        <v>57234.80074953542</v>
      </c>
    </row>
    <row r="198" spans="1:5" ht="15">
      <c r="A198" s="9">
        <f>1+A197</f>
        <v>184</v>
      </c>
      <c r="B198" s="10">
        <f>IF(A198&lt;=$B$7,$D$6,0)</f>
        <v>650</v>
      </c>
      <c r="C198" s="10">
        <f>E197*$B$10</f>
        <v>290.6110591725885</v>
      </c>
      <c r="D198" s="10">
        <f>B198-C198</f>
        <v>359.3889408274115</v>
      </c>
      <c r="E198" s="10">
        <f>E197-D198</f>
        <v>56875.411808708006</v>
      </c>
    </row>
    <row r="199" spans="1:5" ht="15">
      <c r="A199" s="9">
        <f>1+A198</f>
        <v>185</v>
      </c>
      <c r="B199" s="10">
        <f>IF(A199&lt;=$B$7,$D$6,0)</f>
        <v>650</v>
      </c>
      <c r="C199" s="10">
        <f>E198*$B$10</f>
        <v>288.7862532960761</v>
      </c>
      <c r="D199" s="10">
        <f>B199-C199</f>
        <v>361.2137467039239</v>
      </c>
      <c r="E199" s="10">
        <f>E198-D199</f>
        <v>56514.198062004085</v>
      </c>
    </row>
    <row r="200" spans="1:5" ht="15">
      <c r="A200" s="9">
        <f>1+A199</f>
        <v>186</v>
      </c>
      <c r="B200" s="10">
        <f>IF(A200&lt;=$B$7,$D$6,0)</f>
        <v>650</v>
      </c>
      <c r="C200" s="10">
        <f>E199*$B$10</f>
        <v>286.9521819244172</v>
      </c>
      <c r="D200" s="10">
        <f>B200-C200</f>
        <v>363.0478180755828</v>
      </c>
      <c r="E200" s="10">
        <f>E199-D200</f>
        <v>56151.1502439285</v>
      </c>
    </row>
    <row r="201" spans="1:5" ht="15">
      <c r="A201" s="9">
        <f>1+A200</f>
        <v>187</v>
      </c>
      <c r="B201" s="10">
        <f>IF(A201&lt;=$B$7,$D$6,0)</f>
        <v>650</v>
      </c>
      <c r="C201" s="10">
        <f>E200*$B$10</f>
        <v>285.10879801184024</v>
      </c>
      <c r="D201" s="10">
        <f>B201-C201</f>
        <v>364.89120198815976</v>
      </c>
      <c r="E201" s="10">
        <f>E200-D201</f>
        <v>55786.25904194034</v>
      </c>
    </row>
    <row r="202" spans="1:5" ht="15">
      <c r="A202" s="9">
        <f>1+A201</f>
        <v>188</v>
      </c>
      <c r="B202" s="10">
        <f>IF(A202&lt;=$B$7,$D$6,0)</f>
        <v>650</v>
      </c>
      <c r="C202" s="10">
        <f>E201*$B$10</f>
        <v>283.25605427369766</v>
      </c>
      <c r="D202" s="10">
        <f>B202-C202</f>
        <v>366.74394572630234</v>
      </c>
      <c r="E202" s="10">
        <f>E201-D202</f>
        <v>55419.51509621404</v>
      </c>
    </row>
    <row r="203" spans="1:5" ht="15">
      <c r="A203" s="9">
        <f>1+A202</f>
        <v>189</v>
      </c>
      <c r="B203" s="10">
        <f>IF(A203&lt;=$B$7,$D$6,0)</f>
        <v>650</v>
      </c>
      <c r="C203" s="10">
        <f>E202*$B$10</f>
        <v>281.39390318525307</v>
      </c>
      <c r="D203" s="10">
        <f>B203-C203</f>
        <v>368.60609681474693</v>
      </c>
      <c r="E203" s="10">
        <f>E202-D203</f>
        <v>55050.90899939929</v>
      </c>
    </row>
    <row r="204" spans="1:5" ht="15">
      <c r="A204" s="9">
        <f>1+A203</f>
        <v>190</v>
      </c>
      <c r="B204" s="10">
        <f>IF(A204&lt;=$B$7,$D$6,0)</f>
        <v>650</v>
      </c>
      <c r="C204" s="10">
        <f>E203*$B$10</f>
        <v>279.52229698046204</v>
      </c>
      <c r="D204" s="10">
        <f>B204-C204</f>
        <v>370.47770301953796</v>
      </c>
      <c r="E204" s="10">
        <f>E203-D204</f>
        <v>54680.43129637975</v>
      </c>
    </row>
    <row r="205" spans="1:5" ht="15">
      <c r="A205" s="9">
        <f>1+A204</f>
        <v>191</v>
      </c>
      <c r="B205" s="10">
        <f>IF(A205&lt;=$B$7,$D$6,0)</f>
        <v>650</v>
      </c>
      <c r="C205" s="10">
        <f>E204*$B$10</f>
        <v>277.641187650747</v>
      </c>
      <c r="D205" s="10">
        <f>B205-C205</f>
        <v>372.358812349253</v>
      </c>
      <c r="E205" s="10">
        <f>E204-D205</f>
        <v>54308.0724840305</v>
      </c>
    </row>
    <row r="206" spans="1:5" ht="15">
      <c r="A206" s="9">
        <f>1+A205</f>
        <v>192</v>
      </c>
      <c r="B206" s="10">
        <f>IF(A206&lt;=$B$7,$D$6,0)</f>
        <v>650</v>
      </c>
      <c r="C206" s="10">
        <f>E205*$B$10</f>
        <v>275.75052694376546</v>
      </c>
      <c r="D206" s="10">
        <f>B206-C206</f>
        <v>374.24947305623454</v>
      </c>
      <c r="E206" s="10">
        <f>E205-D206</f>
        <v>53933.823010974265</v>
      </c>
    </row>
    <row r="207" spans="1:5" ht="15">
      <c r="A207" s="9">
        <f>1+A206</f>
        <v>193</v>
      </c>
      <c r="B207" s="10">
        <f>IF(A207&lt;=$B$7,$D$6,0)</f>
        <v>650</v>
      </c>
      <c r="C207" s="10">
        <f>E206*$B$10</f>
        <v>273.85026636217276</v>
      </c>
      <c r="D207" s="10">
        <f>B207-C207</f>
        <v>376.14973363782724</v>
      </c>
      <c r="E207" s="10">
        <f>E206-D207</f>
        <v>53557.673277336435</v>
      </c>
    </row>
    <row r="208" spans="1:5" ht="15">
      <c r="A208" s="9">
        <f>1+A207</f>
        <v>194</v>
      </c>
      <c r="B208" s="10">
        <f>IF(A208&lt;=$B$7,$D$6,0)</f>
        <v>650</v>
      </c>
      <c r="C208" s="10">
        <f>E207*$B$10</f>
        <v>271.94035716237767</v>
      </c>
      <c r="D208" s="10">
        <f>B208-C208</f>
        <v>378.05964283762233</v>
      </c>
      <c r="E208" s="10">
        <f>E207-D208</f>
        <v>53179.61363449881</v>
      </c>
    </row>
    <row r="209" spans="1:5" ht="15">
      <c r="A209" s="9">
        <f>1+A208</f>
        <v>195</v>
      </c>
      <c r="B209" s="10">
        <f>IF(A209&lt;=$B$7,$D$6,0)</f>
        <v>650</v>
      </c>
      <c r="C209" s="10">
        <f>E208*$B$10</f>
        <v>270.02075035329227</v>
      </c>
      <c r="D209" s="10">
        <f>B209-C209</f>
        <v>379.97924964670773</v>
      </c>
      <c r="E209" s="10">
        <f>E208-D209</f>
        <v>52799.63438485211</v>
      </c>
    </row>
    <row r="210" spans="1:5" ht="15">
      <c r="A210" s="9">
        <f>1+A209</f>
        <v>196</v>
      </c>
      <c r="B210" s="10">
        <f>IF(A210&lt;=$B$7,$D$6,0)</f>
        <v>650</v>
      </c>
      <c r="C210" s="10">
        <f>E209*$B$10</f>
        <v>268.09139669507533</v>
      </c>
      <c r="D210" s="10">
        <f>B210-C210</f>
        <v>381.90860330492467</v>
      </c>
      <c r="E210" s="10">
        <f>E209-D210</f>
        <v>52417.72578154718</v>
      </c>
    </row>
    <row r="211" spans="1:5" ht="15">
      <c r="A211" s="9">
        <f>1+A210</f>
        <v>197</v>
      </c>
      <c r="B211" s="10">
        <f>IF(A211&lt;=$B$7,$D$6,0)</f>
        <v>650</v>
      </c>
      <c r="C211" s="10">
        <f>E210*$B$10</f>
        <v>266.152246697869</v>
      </c>
      <c r="D211" s="10">
        <f>B211-C211</f>
        <v>383.847753302131</v>
      </c>
      <c r="E211" s="10">
        <f>E210-D211</f>
        <v>52033.87802824505</v>
      </c>
    </row>
    <row r="212" spans="1:5" ht="15">
      <c r="A212" s="9">
        <f>1+A211</f>
        <v>198</v>
      </c>
      <c r="B212" s="10">
        <f>IF(A212&lt;=$B$7,$D$6,0)</f>
        <v>650</v>
      </c>
      <c r="C212" s="10">
        <f>E211*$B$10</f>
        <v>264.2032506205295</v>
      </c>
      <c r="D212" s="10">
        <f>B212-C212</f>
        <v>385.7967493794705</v>
      </c>
      <c r="E212" s="10">
        <f>E211-D212</f>
        <v>51648.08127886558</v>
      </c>
    </row>
    <row r="213" spans="1:5" ht="15">
      <c r="A213" s="9">
        <f>1+A212</f>
        <v>199</v>
      </c>
      <c r="B213" s="10">
        <f>IF(A213&lt;=$B$7,$D$6,0)</f>
        <v>650</v>
      </c>
      <c r="C213" s="10">
        <f>E212*$B$10</f>
        <v>262.24435846935137</v>
      </c>
      <c r="D213" s="10">
        <f>B213-C213</f>
        <v>387.75564153064863</v>
      </c>
      <c r="E213" s="10">
        <f>E212-D213</f>
        <v>51260.325637334936</v>
      </c>
    </row>
    <row r="214" spans="1:5" ht="15">
      <c r="A214" s="9">
        <f>1+A213</f>
        <v>200</v>
      </c>
      <c r="B214" s="10">
        <f>IF(A214&lt;=$B$7,$D$6,0)</f>
        <v>650</v>
      </c>
      <c r="C214" s="10">
        <f>E213*$B$10</f>
        <v>260.2755199967848</v>
      </c>
      <c r="D214" s="10">
        <f>B214-C214</f>
        <v>389.7244800032152</v>
      </c>
      <c r="E214" s="10">
        <f>E213-D214</f>
        <v>50870.60115733172</v>
      </c>
    </row>
    <row r="215" spans="1:5" ht="15">
      <c r="A215" s="9">
        <f>1+A214</f>
        <v>201</v>
      </c>
      <c r="B215" s="10">
        <f>IF(A215&lt;=$B$7,$D$6,0)</f>
        <v>650</v>
      </c>
      <c r="C215" s="10">
        <f>E214*$B$10</f>
        <v>258.29668470014684</v>
      </c>
      <c r="D215" s="10">
        <f>B215-C215</f>
        <v>391.70331529985316</v>
      </c>
      <c r="E215" s="10">
        <f>E214-D215</f>
        <v>50478.89784203187</v>
      </c>
    </row>
    <row r="216" spans="1:5" ht="15">
      <c r="A216" s="9">
        <f>1+A215</f>
        <v>202</v>
      </c>
      <c r="B216" s="10">
        <f>IF(A216&lt;=$B$7,$D$6,0)</f>
        <v>650</v>
      </c>
      <c r="C216" s="10">
        <f>E215*$B$10</f>
        <v>256.30780182032606</v>
      </c>
      <c r="D216" s="10">
        <f>B216-C216</f>
        <v>393.69219817967394</v>
      </c>
      <c r="E216" s="10">
        <f>E215-D216</f>
        <v>50085.20564385219</v>
      </c>
    </row>
    <row r="217" spans="1:5" ht="15">
      <c r="A217" s="9">
        <f>1+A216</f>
        <v>203</v>
      </c>
      <c r="B217" s="10">
        <f>IF(A217&lt;=$B$7,$D$6,0)</f>
        <v>650</v>
      </c>
      <c r="C217" s="10">
        <f>E216*$B$10</f>
        <v>254.30882034048037</v>
      </c>
      <c r="D217" s="10">
        <f>B217-C217</f>
        <v>395.69117965951966</v>
      </c>
      <c r="E217" s="10">
        <f>E216-D217</f>
        <v>49689.51446419267</v>
      </c>
    </row>
    <row r="218" spans="1:5" ht="15">
      <c r="A218" s="9">
        <f>1+A217</f>
        <v>204</v>
      </c>
      <c r="B218" s="10">
        <f>IF(A218&lt;=$B$7,$D$6,0)</f>
        <v>650</v>
      </c>
      <c r="C218" s="10">
        <f>E217*$B$10</f>
        <v>252.29968898472845</v>
      </c>
      <c r="D218" s="10">
        <f>B218-C218</f>
        <v>397.70031101527155</v>
      </c>
      <c r="E218" s="10">
        <f>E217-D218</f>
        <v>49291.814153177394</v>
      </c>
    </row>
    <row r="219" spans="1:5" ht="15">
      <c r="A219" s="9">
        <f>1+A218</f>
        <v>205</v>
      </c>
      <c r="B219" s="10">
        <f>IF(A219&lt;=$B$7,$D$6,0)</f>
        <v>650</v>
      </c>
      <c r="C219" s="10">
        <f>E218*$B$10</f>
        <v>250.28035621683452</v>
      </c>
      <c r="D219" s="10">
        <f>B219-C219</f>
        <v>399.71964378316545</v>
      </c>
      <c r="E219" s="10">
        <f>E218-D219</f>
        <v>48892.09450939423</v>
      </c>
    </row>
    <row r="220" spans="1:5" ht="15">
      <c r="A220" s="9">
        <f>1+A219</f>
        <v>206</v>
      </c>
      <c r="B220" s="10">
        <f>IF(A220&lt;=$B$7,$D$6,0)</f>
        <v>650</v>
      </c>
      <c r="C220" s="10">
        <f>E219*$B$10</f>
        <v>248.25077023888633</v>
      </c>
      <c r="D220" s="10">
        <f>B220-C220</f>
        <v>401.74922976111367</v>
      </c>
      <c r="E220" s="10">
        <f>E219-D220</f>
        <v>48490.34527963311</v>
      </c>
    </row>
    <row r="221" spans="1:5" ht="15">
      <c r="A221" s="9">
        <f>1+A220</f>
        <v>207</v>
      </c>
      <c r="B221" s="10">
        <f>IF(A221&lt;=$B$7,$D$6,0)</f>
        <v>650</v>
      </c>
      <c r="C221" s="10">
        <f>E220*$B$10</f>
        <v>246.21087898996646</v>
      </c>
      <c r="D221" s="10">
        <f>B221-C221</f>
        <v>403.78912101003357</v>
      </c>
      <c r="E221" s="10">
        <f>E220-D221</f>
        <v>48086.556158623076</v>
      </c>
    </row>
    <row r="222" spans="1:5" ht="15">
      <c r="A222" s="9">
        <f>1+A221</f>
        <v>208</v>
      </c>
      <c r="B222" s="10">
        <f>IF(A222&lt;=$B$7,$D$6,0)</f>
        <v>650</v>
      </c>
      <c r="C222" s="10">
        <f>E221*$B$10</f>
        <v>244.160630144817</v>
      </c>
      <c r="D222" s="10">
        <f>B222-C222</f>
        <v>405.839369855183</v>
      </c>
      <c r="E222" s="10">
        <f>E221-D222</f>
        <v>47680.716788767895</v>
      </c>
    </row>
    <row r="223" spans="1:5" ht="15">
      <c r="A223" s="9">
        <f>1+A222</f>
        <v>209</v>
      </c>
      <c r="B223" s="10">
        <f>IF(A223&lt;=$B$7,$D$6,0)</f>
        <v>650</v>
      </c>
      <c r="C223" s="10">
        <f>E222*$B$10</f>
        <v>242.09997111249726</v>
      </c>
      <c r="D223" s="10">
        <f>B223-C223</f>
        <v>407.90002888750274</v>
      </c>
      <c r="E223" s="10">
        <f>E222-D223</f>
        <v>47272.81675988039</v>
      </c>
    </row>
    <row r="224" spans="1:5" ht="15">
      <c r="A224" s="9">
        <f>1+A223</f>
        <v>210</v>
      </c>
      <c r="B224" s="10">
        <f>IF(A224&lt;=$B$7,$D$6,0)</f>
        <v>650</v>
      </c>
      <c r="C224" s="10">
        <f>E223*$B$10</f>
        <v>240.02884903503482</v>
      </c>
      <c r="D224" s="10">
        <f>B224-C224</f>
        <v>409.9711509649652</v>
      </c>
      <c r="E224" s="10">
        <f>E223-D224</f>
        <v>46862.84560891543</v>
      </c>
    </row>
    <row r="225" spans="1:5" ht="15">
      <c r="A225" s="9">
        <f>1+A224</f>
        <v>211</v>
      </c>
      <c r="B225" s="10">
        <f>IF(A225&lt;=$B$7,$D$6,0)</f>
        <v>650</v>
      </c>
      <c r="C225" s="10">
        <f>E224*$B$10</f>
        <v>237.94721078606966</v>
      </c>
      <c r="D225" s="10">
        <f>B225-C225</f>
        <v>412.05278921393034</v>
      </c>
      <c r="E225" s="10">
        <f>E224-D225</f>
        <v>46450.7928197015</v>
      </c>
    </row>
    <row r="226" spans="1:5" ht="15">
      <c r="A226" s="9">
        <f>1+A225</f>
        <v>212</v>
      </c>
      <c r="B226" s="10">
        <f>IF(A226&lt;=$B$7,$D$6,0)</f>
        <v>650</v>
      </c>
      <c r="C226" s="10">
        <f>E225*$B$10</f>
        <v>235.85500296949135</v>
      </c>
      <c r="D226" s="10">
        <f>B226-C226</f>
        <v>414.14499703050865</v>
      </c>
      <c r="E226" s="10">
        <f>E225-D226</f>
        <v>46036.64782267099</v>
      </c>
    </row>
    <row r="227" spans="1:5" ht="15">
      <c r="A227" s="9">
        <f>1+A226</f>
        <v>213</v>
      </c>
      <c r="B227" s="10">
        <f>IF(A227&lt;=$B$7,$D$6,0)</f>
        <v>650</v>
      </c>
      <c r="C227" s="10">
        <f>E226*$B$10</f>
        <v>233.7521719180695</v>
      </c>
      <c r="D227" s="10">
        <f>B227-C227</f>
        <v>416.2478280819305</v>
      </c>
      <c r="E227" s="10">
        <f>E226-D227</f>
        <v>45620.399994589054</v>
      </c>
    </row>
    <row r="228" spans="1:5" ht="15">
      <c r="A228" s="9">
        <f>1+A227</f>
        <v>214</v>
      </c>
      <c r="B228" s="10">
        <f>IF(A228&lt;=$B$7,$D$6,0)</f>
        <v>650</v>
      </c>
      <c r="C228" s="10">
        <f>E227*$B$10</f>
        <v>231.63866369207707</v>
      </c>
      <c r="D228" s="10">
        <f>B228-C228</f>
        <v>418.3613363079229</v>
      </c>
      <c r="E228" s="10">
        <f>E227-D228</f>
        <v>45202.03865828113</v>
      </c>
    </row>
    <row r="229" spans="1:5" ht="15">
      <c r="A229" s="9">
        <f>1+A228</f>
        <v>215</v>
      </c>
      <c r="B229" s="10">
        <f>IF(A229&lt;=$B$7,$D$6,0)</f>
        <v>650</v>
      </c>
      <c r="C229" s="10">
        <f>E228*$B$10</f>
        <v>229.51442407790682</v>
      </c>
      <c r="D229" s="10">
        <f>B229-C229</f>
        <v>420.4855759220932</v>
      </c>
      <c r="E229" s="10">
        <f>E228-D229</f>
        <v>44781.55308235904</v>
      </c>
    </row>
    <row r="230" spans="1:5" ht="15">
      <c r="A230" s="9">
        <f>1+A229</f>
        <v>216</v>
      </c>
      <c r="B230" s="10">
        <f>IF(A230&lt;=$B$7,$D$6,0)</f>
        <v>650</v>
      </c>
      <c r="C230" s="10">
        <f>E229*$B$10</f>
        <v>227.37939858668054</v>
      </c>
      <c r="D230" s="10">
        <f>B230-C230</f>
        <v>422.6206014133195</v>
      </c>
      <c r="E230" s="10">
        <f>E229-D230</f>
        <v>44358.93248094572</v>
      </c>
    </row>
    <row r="231" spans="1:5" ht="15">
      <c r="A231" s="9">
        <f>1+A230</f>
        <v>217</v>
      </c>
      <c r="B231" s="10">
        <f>IF(A231&lt;=$B$7,$D$6,0)</f>
        <v>650</v>
      </c>
      <c r="C231" s="10">
        <f>E230*$B$10</f>
        <v>225.2335324528515</v>
      </c>
      <c r="D231" s="10">
        <f>B231-C231</f>
        <v>424.7664675471485</v>
      </c>
      <c r="E231" s="10">
        <f>E230-D231</f>
        <v>43934.16601339857</v>
      </c>
    </row>
    <row r="232" spans="1:5" ht="15">
      <c r="A232" s="9">
        <f>1+A231</f>
        <v>218</v>
      </c>
      <c r="B232" s="10">
        <f>IF(A232&lt;=$B$7,$D$6,0)</f>
        <v>650</v>
      </c>
      <c r="C232" s="10">
        <f>E231*$B$10</f>
        <v>223.0767706327996</v>
      </c>
      <c r="D232" s="10">
        <f>B232-C232</f>
        <v>426.9232293672004</v>
      </c>
      <c r="E232" s="10">
        <f>E231-D232</f>
        <v>43507.24278403137</v>
      </c>
    </row>
    <row r="233" spans="1:5" ht="15">
      <c r="A233" s="9">
        <f>1+A232</f>
        <v>219</v>
      </c>
      <c r="B233" s="10">
        <f>IF(A233&lt;=$B$7,$D$6,0)</f>
        <v>650</v>
      </c>
      <c r="C233" s="10">
        <f>E232*$B$10</f>
        <v>220.90905780341944</v>
      </c>
      <c r="D233" s="10">
        <f>B233-C233</f>
        <v>429.09094219658056</v>
      </c>
      <c r="E233" s="10">
        <f>E232-D233</f>
        <v>43078.15184183479</v>
      </c>
    </row>
    <row r="234" spans="1:5" ht="15">
      <c r="A234" s="9">
        <f>1+A233</f>
        <v>220</v>
      </c>
      <c r="B234" s="10">
        <f>IF(A234&lt;=$B$7,$D$6,0)</f>
        <v>650</v>
      </c>
      <c r="C234" s="10">
        <f>E233*$B$10</f>
        <v>218.73033836070132</v>
      </c>
      <c r="D234" s="10">
        <f>B234-C234</f>
        <v>431.26966163929865</v>
      </c>
      <c r="E234" s="10">
        <f>E233-D234</f>
        <v>42646.88218019549</v>
      </c>
    </row>
    <row r="235" spans="1:5" ht="15">
      <c r="A235" s="9">
        <f>1+A234</f>
        <v>221</v>
      </c>
      <c r="B235" s="10">
        <f>IF(A235&lt;=$B$7,$D$6,0)</f>
        <v>650</v>
      </c>
      <c r="C235" s="10">
        <f>E234*$B$10</f>
        <v>216.5405564183047</v>
      </c>
      <c r="D235" s="10">
        <f>B235-C235</f>
        <v>433.45944358169527</v>
      </c>
      <c r="E235" s="10">
        <f>E234-D235</f>
        <v>42213.42273661379</v>
      </c>
    </row>
    <row r="236" spans="1:5" ht="15">
      <c r="A236" s="9">
        <f>1+A235</f>
        <v>222</v>
      </c>
      <c r="B236" s="10">
        <f>IF(A236&lt;=$B$7,$D$6,0)</f>
        <v>650</v>
      </c>
      <c r="C236" s="10">
        <f>E235*$B$10</f>
        <v>214.33965580612497</v>
      </c>
      <c r="D236" s="10">
        <f>B236-C236</f>
        <v>435.66034419387506</v>
      </c>
      <c r="E236" s="10">
        <f>E235-D236</f>
        <v>41777.762392419914</v>
      </c>
    </row>
    <row r="237" spans="1:5" ht="15">
      <c r="A237" s="9">
        <f>1+A236</f>
        <v>223</v>
      </c>
      <c r="B237" s="10">
        <f>IF(A237&lt;=$B$7,$D$6,0)</f>
        <v>650</v>
      </c>
      <c r="C237" s="10">
        <f>E236*$B$10</f>
        <v>212.12758006885238</v>
      </c>
      <c r="D237" s="10">
        <f>B237-C237</f>
        <v>437.87241993114765</v>
      </c>
      <c r="E237" s="10">
        <f>E236-D237</f>
        <v>41339.88997248877</v>
      </c>
    </row>
    <row r="238" spans="1:5" ht="15">
      <c r="A238" s="9">
        <f>1+A237</f>
        <v>224</v>
      </c>
      <c r="B238" s="10">
        <f>IF(A238&lt;=$B$7,$D$6,0)</f>
        <v>650</v>
      </c>
      <c r="C238" s="10">
        <f>E237*$B$10</f>
        <v>209.90427246452413</v>
      </c>
      <c r="D238" s="10">
        <f>B238-C238</f>
        <v>440.0957275354759</v>
      </c>
      <c r="E238" s="10">
        <f>E237-D238</f>
        <v>40899.79424495329</v>
      </c>
    </row>
    <row r="239" spans="1:5" ht="15">
      <c r="A239" s="9">
        <f>1+A238</f>
        <v>225</v>
      </c>
      <c r="B239" s="10">
        <f>IF(A239&lt;=$B$7,$D$6,0)</f>
        <v>650</v>
      </c>
      <c r="C239" s="10">
        <f>E238*$B$10</f>
        <v>207.6696759630686</v>
      </c>
      <c r="D239" s="10">
        <f>B239-C239</f>
        <v>442.3303240369314</v>
      </c>
      <c r="E239" s="10">
        <f>E238-D239</f>
        <v>40457.46392091636</v>
      </c>
    </row>
    <row r="240" spans="1:5" ht="15">
      <c r="A240" s="9">
        <f>1+A239</f>
        <v>226</v>
      </c>
      <c r="B240" s="10">
        <f>IF(A240&lt;=$B$7,$D$6,0)</f>
        <v>650</v>
      </c>
      <c r="C240" s="10">
        <f>E239*$B$10</f>
        <v>205.42373324484274</v>
      </c>
      <c r="D240" s="10">
        <f>B240-C240</f>
        <v>444.57626675515723</v>
      </c>
      <c r="E240" s="10">
        <f>E239-D240</f>
        <v>40012.8876541612</v>
      </c>
    </row>
    <row r="241" spans="1:5" ht="15">
      <c r="A241" s="9">
        <f>1+A240</f>
        <v>227</v>
      </c>
      <c r="B241" s="10">
        <f>IF(A241&lt;=$B$7,$D$6,0)</f>
        <v>650</v>
      </c>
      <c r="C241" s="10">
        <f>E240*$B$10</f>
        <v>203.1663866991616</v>
      </c>
      <c r="D241" s="10">
        <f>B241-C241</f>
        <v>446.8336133008384</v>
      </c>
      <c r="E241" s="10">
        <f>E240-D241</f>
        <v>39566.054040860356</v>
      </c>
    </row>
    <row r="242" spans="1:5" ht="15">
      <c r="A242" s="9">
        <f>1+A241</f>
        <v>228</v>
      </c>
      <c r="B242" s="10">
        <f>IF(A242&lt;=$B$7,$D$6,0)</f>
        <v>650</v>
      </c>
      <c r="C242" s="10">
        <f>E241*$B$10</f>
        <v>200.8975784228206</v>
      </c>
      <c r="D242" s="10">
        <f>B242-C242</f>
        <v>449.10242157717937</v>
      </c>
      <c r="E242" s="10">
        <f>E241-D242</f>
        <v>39116.95161928318</v>
      </c>
    </row>
    <row r="243" spans="1:5" ht="15">
      <c r="A243" s="9">
        <f>1+A242</f>
        <v>229</v>
      </c>
      <c r="B243" s="10">
        <f>IF(A243&lt;=$B$7,$D$6,0)</f>
        <v>650</v>
      </c>
      <c r="C243" s="10">
        <f>E242*$B$10</f>
        <v>198.6172502186104</v>
      </c>
      <c r="D243" s="10">
        <f>B243-C243</f>
        <v>451.38274978138963</v>
      </c>
      <c r="E243" s="10">
        <f>E242-D243</f>
        <v>38665.56886950179</v>
      </c>
    </row>
    <row r="244" spans="1:5" ht="15">
      <c r="A244" s="9">
        <f>1+A243</f>
        <v>230</v>
      </c>
      <c r="B244" s="10">
        <f>IF(A244&lt;=$B$7,$D$6,0)</f>
        <v>650</v>
      </c>
      <c r="C244" s="10">
        <f>E243*$B$10</f>
        <v>196.32534359382373</v>
      </c>
      <c r="D244" s="10">
        <f>B244-C244</f>
        <v>453.67465640617627</v>
      </c>
      <c r="E244" s="10">
        <f>E243-D244</f>
        <v>38211.89421309561</v>
      </c>
    </row>
    <row r="245" spans="1:5" ht="15">
      <c r="A245" s="9">
        <f>1+A244</f>
        <v>231</v>
      </c>
      <c r="B245" s="10">
        <f>IF(A245&lt;=$B$7,$D$6,0)</f>
        <v>650</v>
      </c>
      <c r="C245" s="10">
        <f>E244*$B$10</f>
        <v>194.02179975875535</v>
      </c>
      <c r="D245" s="10">
        <f>B245-C245</f>
        <v>455.9782002412446</v>
      </c>
      <c r="E245" s="10">
        <f>E244-D245</f>
        <v>37755.916012854366</v>
      </c>
    </row>
    <row r="246" spans="1:5" ht="15">
      <c r="A246" s="9">
        <f>1+A245</f>
        <v>232</v>
      </c>
      <c r="B246" s="10">
        <f>IF(A246&lt;=$B$7,$D$6,0)</f>
        <v>650</v>
      </c>
      <c r="C246" s="10">
        <f>E245*$B$10</f>
        <v>191.70655962519388</v>
      </c>
      <c r="D246" s="10">
        <f>B246-C246</f>
        <v>458.2934403748061</v>
      </c>
      <c r="E246" s="10">
        <f>E245-D246</f>
        <v>37297.62257247956</v>
      </c>
    </row>
    <row r="247" spans="1:5" ht="15">
      <c r="A247" s="9">
        <f>1+A246</f>
        <v>233</v>
      </c>
      <c r="B247" s="10">
        <f>IF(A247&lt;=$B$7,$D$6,0)</f>
        <v>650</v>
      </c>
      <c r="C247" s="10">
        <f>E246*$B$10</f>
        <v>189.3795638049061</v>
      </c>
      <c r="D247" s="10">
        <f>B247-C247</f>
        <v>460.62043619509393</v>
      </c>
      <c r="E247" s="10">
        <f>E246-D247</f>
        <v>36837.00213628446</v>
      </c>
    </row>
    <row r="248" spans="1:5" ht="15">
      <c r="A248" s="9">
        <f>1+A247</f>
        <v>234</v>
      </c>
      <c r="B248" s="10">
        <f>IF(A248&lt;=$B$7,$D$6,0)</f>
        <v>650</v>
      </c>
      <c r="C248" s="10">
        <f>E247*$B$10</f>
        <v>187.04075260811368</v>
      </c>
      <c r="D248" s="10">
        <f>B248-C248</f>
        <v>462.9592473918863</v>
      </c>
      <c r="E248" s="10">
        <f>E247-D248</f>
        <v>36374.042888892574</v>
      </c>
    </row>
    <row r="249" spans="1:5" ht="15">
      <c r="A249" s="9">
        <f>1+A248</f>
        <v>235</v>
      </c>
      <c r="B249" s="10">
        <f>IF(A249&lt;=$B$7,$D$6,0)</f>
        <v>650</v>
      </c>
      <c r="C249" s="10">
        <f>E248*$B$10</f>
        <v>184.69006604196198</v>
      </c>
      <c r="D249" s="10">
        <f>B249-C249</f>
        <v>465.309933958038</v>
      </c>
      <c r="E249" s="10">
        <f>E248-D249</f>
        <v>35908.73295493454</v>
      </c>
    </row>
    <row r="250" spans="1:5" ht="15">
      <c r="A250" s="9">
        <f>1+A249</f>
        <v>236</v>
      </c>
      <c r="B250" s="10">
        <f>IF(A250&lt;=$B$7,$D$6,0)</f>
        <v>650</v>
      </c>
      <c r="C250" s="10">
        <f>E249*$B$10</f>
        <v>182.32744380898131</v>
      </c>
      <c r="D250" s="10">
        <f>B250-C250</f>
        <v>467.67255619101866</v>
      </c>
      <c r="E250" s="10">
        <f>E249-D250</f>
        <v>35441.06039874352</v>
      </c>
    </row>
    <row r="251" spans="1:5" ht="15">
      <c r="A251" s="9">
        <f>1+A250</f>
        <v>237</v>
      </c>
      <c r="B251" s="10">
        <f>IF(A251&lt;=$B$7,$D$6,0)</f>
        <v>650</v>
      </c>
      <c r="C251" s="10">
        <f>E250*$B$10</f>
        <v>179.95282530554</v>
      </c>
      <c r="D251" s="10">
        <f>B251-C251</f>
        <v>470.04717469446</v>
      </c>
      <c r="E251" s="10">
        <f>E250-D251</f>
        <v>34971.01322404906</v>
      </c>
    </row>
    <row r="252" spans="1:5" ht="15">
      <c r="A252" s="9">
        <f>1+A251</f>
        <v>238</v>
      </c>
      <c r="B252" s="10">
        <f>IF(A252&lt;=$B$7,$D$6,0)</f>
        <v>650</v>
      </c>
      <c r="C252" s="10">
        <f>E251*$B$10</f>
        <v>177.56614962029005</v>
      </c>
      <c r="D252" s="10">
        <f>B252-C252</f>
        <v>472.43385037970995</v>
      </c>
      <c r="E252" s="10">
        <f>E251-D252</f>
        <v>34498.579373669345</v>
      </c>
    </row>
    <row r="253" spans="1:5" ht="15">
      <c r="A253" s="9">
        <f>1+A252</f>
        <v>239</v>
      </c>
      <c r="B253" s="10">
        <f>IF(A253&lt;=$B$7,$D$6,0)</f>
        <v>650</v>
      </c>
      <c r="C253" s="10">
        <f>E252*$B$10</f>
        <v>175.16735553260474</v>
      </c>
      <c r="D253" s="10">
        <f>B253-C253</f>
        <v>474.83264446739526</v>
      </c>
      <c r="E253" s="10">
        <f>E252-D253</f>
        <v>34023.74672920195</v>
      </c>
    </row>
    <row r="254" spans="1:5" ht="15">
      <c r="A254" s="9">
        <f>1+A253</f>
        <v>240</v>
      </c>
      <c r="B254" s="10">
        <f>IF(A254&lt;=$B$7,$D$6,0)</f>
        <v>650</v>
      </c>
      <c r="C254" s="10">
        <f>E253*$B$10</f>
        <v>172.7563815110081</v>
      </c>
      <c r="D254" s="10">
        <f>B254-C254</f>
        <v>477.2436184889919</v>
      </c>
      <c r="E254" s="10">
        <f>E253-D254</f>
        <v>33546.50311071296</v>
      </c>
    </row>
    <row r="255" spans="1:5" ht="15">
      <c r="A255" s="9">
        <f>1+A254</f>
        <v>241</v>
      </c>
      <c r="B255" s="10">
        <f>IF(A255&lt;=$B$7,$D$6,0)</f>
        <v>650</v>
      </c>
      <c r="C255" s="10">
        <f>E254*$B$10</f>
        <v>170.3331657115966</v>
      </c>
      <c r="D255" s="10">
        <f>B255-C255</f>
        <v>479.6668342884034</v>
      </c>
      <c r="E255" s="10">
        <f>E254-D255</f>
        <v>33066.83627642456</v>
      </c>
    </row>
    <row r="256" spans="1:5" ht="15">
      <c r="A256" s="9">
        <f>1+A255</f>
        <v>242</v>
      </c>
      <c r="B256" s="10">
        <f>IF(A256&lt;=$B$7,$D$6,0)</f>
        <v>650</v>
      </c>
      <c r="C256" s="10">
        <f>E255*$B$10</f>
        <v>167.89764597645282</v>
      </c>
      <c r="D256" s="10">
        <f>B256-C256</f>
        <v>482.10235402354715</v>
      </c>
      <c r="E256" s="10">
        <f>E255-D256</f>
        <v>32584.733922401014</v>
      </c>
    </row>
    <row r="257" spans="1:5" ht="15">
      <c r="A257" s="9">
        <f>1+A256</f>
        <v>243</v>
      </c>
      <c r="B257" s="10">
        <f>IF(A257&lt;=$B$7,$D$6,0)</f>
        <v>650</v>
      </c>
      <c r="C257" s="10">
        <f>E256*$B$10</f>
        <v>165.44975983205111</v>
      </c>
      <c r="D257" s="10">
        <f>B257-C257</f>
        <v>484.5502401679489</v>
      </c>
      <c r="E257" s="10">
        <f>E256-D257</f>
        <v>32100.183682233066</v>
      </c>
    </row>
    <row r="258" spans="1:5" ht="15">
      <c r="A258" s="9">
        <f>1+A257</f>
        <v>244</v>
      </c>
      <c r="B258" s="10">
        <f>IF(A258&lt;=$B$7,$D$6,0)</f>
        <v>650</v>
      </c>
      <c r="C258" s="10">
        <f>E257*$B$10</f>
        <v>162.98944448765494</v>
      </c>
      <c r="D258" s="10">
        <f>B258-C258</f>
        <v>487.01055551234504</v>
      </c>
      <c r="E258" s="10">
        <f>E257-D258</f>
        <v>31613.17312672072</v>
      </c>
    </row>
    <row r="259" spans="1:5" ht="15">
      <c r="A259" s="9">
        <f>1+A258</f>
        <v>245</v>
      </c>
      <c r="B259" s="10">
        <f>IF(A259&lt;=$B$7,$D$6,0)</f>
        <v>650</v>
      </c>
      <c r="C259" s="10">
        <f>E258*$B$10</f>
        <v>160.51663683370634</v>
      </c>
      <c r="D259" s="10">
        <f>B259-C259</f>
        <v>489.48336316629366</v>
      </c>
      <c r="E259" s="10">
        <f>E258-D259</f>
        <v>31123.689763554426</v>
      </c>
    </row>
    <row r="260" spans="1:5" ht="15">
      <c r="A260" s="9">
        <f>1+A259</f>
        <v>246</v>
      </c>
      <c r="B260" s="10">
        <f>IF(A260&lt;=$B$7,$D$6,0)</f>
        <v>650</v>
      </c>
      <c r="C260" s="10">
        <f>E259*$B$10</f>
        <v>158.03127344020712</v>
      </c>
      <c r="D260" s="10">
        <f>B260-C260</f>
        <v>491.9687265597929</v>
      </c>
      <c r="E260" s="10">
        <f>E259-D260</f>
        <v>30631.721036994633</v>
      </c>
    </row>
    <row r="261" spans="1:5" ht="15">
      <c r="A261" s="9">
        <f>1+A260</f>
        <v>247</v>
      </c>
      <c r="B261" s="10">
        <f>IF(A261&lt;=$B$7,$D$6,0)</f>
        <v>650</v>
      </c>
      <c r="C261" s="10">
        <f>E260*$B$10</f>
        <v>155.5332905550917</v>
      </c>
      <c r="D261" s="10">
        <f>B261-C261</f>
        <v>494.4667094449083</v>
      </c>
      <c r="E261" s="10">
        <f>E260-D261</f>
        <v>30137.254327549726</v>
      </c>
    </row>
    <row r="262" spans="1:5" ht="15">
      <c r="A262" s="9">
        <f>1+A261</f>
        <v>248</v>
      </c>
      <c r="B262" s="10">
        <f>IF(A262&lt;=$B$7,$D$6,0)</f>
        <v>650</v>
      </c>
      <c r="C262" s="10">
        <f>E261*$B$10</f>
        <v>153.0226241025919</v>
      </c>
      <c r="D262" s="10">
        <f>B262-C262</f>
        <v>496.97737589740814</v>
      </c>
      <c r="E262" s="10">
        <f>E261-D262</f>
        <v>29640.27695165232</v>
      </c>
    </row>
    <row r="263" spans="1:5" ht="15">
      <c r="A263" s="9">
        <f>1+A262</f>
        <v>249</v>
      </c>
      <c r="B263" s="10">
        <f>IF(A263&lt;=$B$7,$D$6,0)</f>
        <v>650</v>
      </c>
      <c r="C263" s="10">
        <f>E262*$B$10</f>
        <v>150.49920968159327</v>
      </c>
      <c r="D263" s="10">
        <f>B263-C263</f>
        <v>499.50079031840676</v>
      </c>
      <c r="E263" s="10">
        <f>E262-D263</f>
        <v>29140.776161333913</v>
      </c>
    </row>
    <row r="264" spans="1:5" ht="15">
      <c r="A264" s="9">
        <f>1+A263</f>
        <v>250</v>
      </c>
      <c r="B264" s="10">
        <f>IF(A264&lt;=$B$7,$D$6,0)</f>
        <v>650</v>
      </c>
      <c r="C264" s="10">
        <f>E263*$B$10</f>
        <v>147.96298256398327</v>
      </c>
      <c r="D264" s="10">
        <f>B264-C264</f>
        <v>502.03701743601675</v>
      </c>
      <c r="E264" s="10">
        <f>E263-D264</f>
        <v>28638.739143897896</v>
      </c>
    </row>
    <row r="265" spans="1:5" ht="15">
      <c r="A265" s="9">
        <f>1+A264</f>
        <v>251</v>
      </c>
      <c r="B265" s="10">
        <f>IF(A265&lt;=$B$7,$D$6,0)</f>
        <v>650</v>
      </c>
      <c r="C265" s="10">
        <f>E264*$B$10</f>
        <v>145.41387769299075</v>
      </c>
      <c r="D265" s="10">
        <f>B265-C265</f>
        <v>504.58612230700925</v>
      </c>
      <c r="E265" s="10">
        <f>E264-D265</f>
        <v>28134.153021590886</v>
      </c>
    </row>
    <row r="266" spans="1:5" ht="15">
      <c r="A266" s="9">
        <f>1+A265</f>
        <v>252</v>
      </c>
      <c r="B266" s="10">
        <f>IF(A266&lt;=$B$7,$D$6,0)</f>
        <v>650</v>
      </c>
      <c r="C266" s="10">
        <f>E265*$B$10</f>
        <v>142.85182968151724</v>
      </c>
      <c r="D266" s="10">
        <f>B266-C266</f>
        <v>507.14817031848276</v>
      </c>
      <c r="E266" s="10">
        <f>E265-D266</f>
        <v>27627.004851272402</v>
      </c>
    </row>
    <row r="267" spans="1:5" ht="15">
      <c r="A267" s="9">
        <f>1+A266</f>
        <v>253</v>
      </c>
      <c r="B267" s="10">
        <f>IF(A267&lt;=$B$7,$D$6,0)</f>
        <v>650</v>
      </c>
      <c r="C267" s="10">
        <f>E266*$B$10</f>
        <v>140.2767728104598</v>
      </c>
      <c r="D267" s="10">
        <f>B267-C267</f>
        <v>509.72322718954024</v>
      </c>
      <c r="E267" s="10">
        <f>E266-D267</f>
        <v>27117.28162408286</v>
      </c>
    </row>
    <row r="268" spans="1:5" ht="15">
      <c r="A268" s="9">
        <f>1+A267</f>
        <v>254</v>
      </c>
      <c r="B268" s="10">
        <f>IF(A268&lt;=$B$7,$D$6,0)</f>
        <v>650</v>
      </c>
      <c r="C268" s="10">
        <f>E267*$B$10</f>
        <v>137.68864102702514</v>
      </c>
      <c r="D268" s="10">
        <f>B268-C268</f>
        <v>512.3113589729749</v>
      </c>
      <c r="E268" s="10">
        <f>E267-D268</f>
        <v>26604.970265109885</v>
      </c>
    </row>
    <row r="269" spans="1:5" ht="15">
      <c r="A269" s="9">
        <f>1+A268</f>
        <v>255</v>
      </c>
      <c r="B269" s="10">
        <f>IF(A269&lt;=$B$7,$D$6,0)</f>
        <v>650</v>
      </c>
      <c r="C269" s="10">
        <f>E268*$B$10</f>
        <v>135.08736794303536</v>
      </c>
      <c r="D269" s="10">
        <f>B269-C269</f>
        <v>514.9126320569646</v>
      </c>
      <c r="E269" s="10">
        <f>E268-D269</f>
        <v>26090.057633052922</v>
      </c>
    </row>
    <row r="270" spans="1:5" ht="15">
      <c r="A270" s="9">
        <f>1+A269</f>
        <v>256</v>
      </c>
      <c r="B270" s="10">
        <f>IF(A270&lt;=$B$7,$D$6,0)</f>
        <v>650</v>
      </c>
      <c r="C270" s="10">
        <f>E269*$B$10</f>
        <v>132.472886833225</v>
      </c>
      <c r="D270" s="10">
        <f>B270-C270</f>
        <v>517.527113166775</v>
      </c>
      <c r="E270" s="10">
        <f>E269-D270</f>
        <v>25572.530519886146</v>
      </c>
    </row>
    <row r="271" spans="1:5" ht="15">
      <c r="A271" s="9">
        <f>1+A270</f>
        <v>257</v>
      </c>
      <c r="B271" s="10">
        <f>IF(A271&lt;=$B$7,$D$6,0)</f>
        <v>650</v>
      </c>
      <c r="C271" s="10">
        <f>E270*$B$10</f>
        <v>129.8451306335295</v>
      </c>
      <c r="D271" s="10">
        <f>B271-C271</f>
        <v>520.1548693664705</v>
      </c>
      <c r="E271" s="10">
        <f>E270-D271</f>
        <v>25052.375650519676</v>
      </c>
    </row>
    <row r="272" spans="1:5" ht="15">
      <c r="A272" s="9">
        <f>1+A271</f>
        <v>258</v>
      </c>
      <c r="B272" s="10">
        <f>IF(A272&lt;=$B$7,$D$6,0)</f>
        <v>650</v>
      </c>
      <c r="C272" s="10">
        <f>E271*$B$10</f>
        <v>127.2040319393649</v>
      </c>
      <c r="D272" s="10">
        <f>B272-C272</f>
        <v>522.7959680606351</v>
      </c>
      <c r="E272" s="10">
        <f>E271-D272</f>
        <v>24529.57968245904</v>
      </c>
    </row>
    <row r="273" spans="1:5" ht="15">
      <c r="A273" s="9">
        <f>1+A272</f>
        <v>259</v>
      </c>
      <c r="B273" s="10">
        <f>IF(A273&lt;=$B$7,$D$6,0)</f>
        <v>650</v>
      </c>
      <c r="C273" s="10">
        <f>E272*$B$10</f>
        <v>124.54952300389886</v>
      </c>
      <c r="D273" s="10">
        <f>B273-C273</f>
        <v>525.4504769961011</v>
      </c>
      <c r="E273" s="10">
        <f>E272-D273</f>
        <v>24004.129205462938</v>
      </c>
    </row>
    <row r="274" spans="1:5" ht="15">
      <c r="A274" s="9">
        <f>1+A273</f>
        <v>260</v>
      </c>
      <c r="B274" s="10">
        <f>IF(A274&lt;=$B$7,$D$6,0)</f>
        <v>650</v>
      </c>
      <c r="C274" s="10">
        <f>E273*$B$10</f>
        <v>121.88153573631291</v>
      </c>
      <c r="D274" s="10">
        <f>B274-C274</f>
        <v>528.1184642636871</v>
      </c>
      <c r="E274" s="10">
        <f>E273-D274</f>
        <v>23476.01074119925</v>
      </c>
    </row>
    <row r="275" spans="1:5" ht="15">
      <c r="A275" s="9">
        <f>1+A274</f>
        <v>261</v>
      </c>
      <c r="B275" s="10">
        <f>IF(A275&lt;=$B$7,$D$6,0)</f>
        <v>650</v>
      </c>
      <c r="C275" s="10">
        <f>E274*$B$10</f>
        <v>119.20000170005584</v>
      </c>
      <c r="D275" s="10">
        <f>B275-C275</f>
        <v>530.7999982999441</v>
      </c>
      <c r="E275" s="10">
        <f>E274-D275</f>
        <v>22945.210742899308</v>
      </c>
    </row>
    <row r="276" spans="1:5" ht="15">
      <c r="A276" s="9">
        <f>1+A275</f>
        <v>262</v>
      </c>
      <c r="B276" s="10">
        <f>IF(A276&lt;=$B$7,$D$6,0)</f>
        <v>650</v>
      </c>
      <c r="C276" s="10">
        <f>E275*$B$10</f>
        <v>116.50485211108821</v>
      </c>
      <c r="D276" s="10">
        <f>B276-C276</f>
        <v>533.4951478889118</v>
      </c>
      <c r="E276" s="10">
        <f>E275-D276</f>
        <v>22411.715595010395</v>
      </c>
    </row>
    <row r="277" spans="1:5" ht="15">
      <c r="A277" s="9">
        <f>1+A276</f>
        <v>263</v>
      </c>
      <c r="B277" s="10">
        <f>IF(A277&lt;=$B$7,$D$6,0)</f>
        <v>650</v>
      </c>
      <c r="C277" s="10">
        <f>E276*$B$10</f>
        <v>113.79601783611797</v>
      </c>
      <c r="D277" s="10">
        <f>B277-C277</f>
        <v>536.2039821638821</v>
      </c>
      <c r="E277" s="10">
        <f>E276-D277</f>
        <v>21875.511612846512</v>
      </c>
    </row>
    <row r="278" spans="1:5" ht="15">
      <c r="A278" s="9">
        <f>1+A277</f>
        <v>264</v>
      </c>
      <c r="B278" s="10">
        <f>IF(A278&lt;=$B$7,$D$6,0)</f>
        <v>650</v>
      </c>
      <c r="C278" s="10">
        <f>E277*$B$10</f>
        <v>111.07342939082719</v>
      </c>
      <c r="D278" s="10">
        <f>B278-C278</f>
        <v>538.9265706091728</v>
      </c>
      <c r="E278" s="10">
        <f>E277-D278</f>
        <v>21336.58504223734</v>
      </c>
    </row>
    <row r="279" spans="1:5" ht="15">
      <c r="A279" s="9">
        <f>1+A278</f>
        <v>265</v>
      </c>
      <c r="B279" s="10">
        <f>IF(A279&lt;=$B$7,$D$6,0)</f>
        <v>650</v>
      </c>
      <c r="C279" s="10">
        <f>E278*$B$10</f>
        <v>108.33701693808962</v>
      </c>
      <c r="D279" s="10">
        <f>B279-C279</f>
        <v>541.6629830619104</v>
      </c>
      <c r="E279" s="10">
        <f>E278-D279</f>
        <v>20794.92205917543</v>
      </c>
    </row>
    <row r="280" spans="1:5" ht="15">
      <c r="A280" s="9">
        <f>1+A279</f>
        <v>266</v>
      </c>
      <c r="B280" s="10">
        <f>IF(A280&lt;=$B$7,$D$6,0)</f>
        <v>650</v>
      </c>
      <c r="C280" s="10">
        <f>E279*$B$10</f>
        <v>105.58671028617935</v>
      </c>
      <c r="D280" s="10">
        <f>B280-C280</f>
        <v>544.4132897138206</v>
      </c>
      <c r="E280" s="10">
        <f>E279-D280</f>
        <v>20250.50876946161</v>
      </c>
    </row>
    <row r="281" spans="1:5" ht="15">
      <c r="A281" s="9">
        <f>1+A280</f>
        <v>267</v>
      </c>
      <c r="B281" s="10">
        <f>IF(A281&lt;=$B$7,$D$6,0)</f>
        <v>650</v>
      </c>
      <c r="C281" s="10">
        <f>E280*$B$10</f>
        <v>102.82243888697035</v>
      </c>
      <c r="D281" s="10">
        <f>B281-C281</f>
        <v>547.1775611130297</v>
      </c>
      <c r="E281" s="10">
        <f>E280-D281</f>
        <v>19703.33120834858</v>
      </c>
    </row>
    <row r="282" spans="1:5" ht="15">
      <c r="A282" s="9">
        <f>1+A281</f>
        <v>268</v>
      </c>
      <c r="B282" s="10">
        <f>IF(A282&lt;=$B$7,$D$6,0)</f>
        <v>650</v>
      </c>
      <c r="C282" s="10">
        <f>E281*$B$10</f>
        <v>100.04413183412677</v>
      </c>
      <c r="D282" s="10">
        <f>B282-C282</f>
        <v>549.9558681658732</v>
      </c>
      <c r="E282" s="10">
        <f>E281-D282</f>
        <v>19153.375340182705</v>
      </c>
    </row>
    <row r="283" spans="1:5" ht="15">
      <c r="A283" s="9">
        <f>1+A282</f>
        <v>269</v>
      </c>
      <c r="B283" s="10">
        <f>IF(A283&lt;=$B$7,$D$6,0)</f>
        <v>650</v>
      </c>
      <c r="C283" s="10">
        <f>E282*$B$10</f>
        <v>97.25171786128416</v>
      </c>
      <c r="D283" s="10">
        <f>B283-C283</f>
        <v>552.7482821387158</v>
      </c>
      <c r="E283" s="10">
        <f>E282-D283</f>
        <v>18600.62705804399</v>
      </c>
    </row>
    <row r="284" spans="1:5" ht="15">
      <c r="A284" s="9">
        <f>1+A283</f>
        <v>270</v>
      </c>
      <c r="B284" s="10">
        <f>IF(A284&lt;=$B$7,$D$6,0)</f>
        <v>650</v>
      </c>
      <c r="C284" s="10">
        <f>E283*$B$10</f>
        <v>94.44512534022144</v>
      </c>
      <c r="D284" s="10">
        <f>B284-C284</f>
        <v>555.5548746597785</v>
      </c>
      <c r="E284" s="10">
        <f>E283-D284</f>
        <v>18045.07218338421</v>
      </c>
    </row>
    <row r="285" spans="1:5" ht="15">
      <c r="A285" s="9">
        <f>1+A284</f>
        <v>271</v>
      </c>
      <c r="B285" s="10">
        <f>IF(A285&lt;=$B$7,$D$6,0)</f>
        <v>650</v>
      </c>
      <c r="C285" s="10">
        <f>E284*$B$10</f>
        <v>91.62428227902352</v>
      </c>
      <c r="D285" s="10">
        <f>B285-C285</f>
        <v>558.3757177209765</v>
      </c>
      <c r="E285" s="10">
        <f>E284-D285</f>
        <v>17486.696465663234</v>
      </c>
    </row>
    <row r="286" spans="1:5" ht="15">
      <c r="A286" s="9">
        <f>1+A285</f>
        <v>272</v>
      </c>
      <c r="B286" s="10">
        <f>IF(A286&lt;=$B$7,$D$6,0)</f>
        <v>650</v>
      </c>
      <c r="C286" s="10">
        <f>E285*$B$10</f>
        <v>88.78911632023463</v>
      </c>
      <c r="D286" s="10">
        <f>B286-C286</f>
        <v>561.2108836797654</v>
      </c>
      <c r="E286" s="10">
        <f>E285-D286</f>
        <v>16925.485581983467</v>
      </c>
    </row>
    <row r="287" spans="1:5" ht="15">
      <c r="A287" s="9">
        <f>1+A286</f>
        <v>273</v>
      </c>
      <c r="B287" s="10">
        <f>IF(A287&lt;=$B$7,$D$6,0)</f>
        <v>650</v>
      </c>
      <c r="C287" s="10">
        <f>E286*$B$10</f>
        <v>85.93955473900233</v>
      </c>
      <c r="D287" s="10">
        <f>B287-C287</f>
        <v>564.0604452609977</v>
      </c>
      <c r="E287" s="10">
        <f>E286-D287</f>
        <v>16361.42513672247</v>
      </c>
    </row>
    <row r="288" spans="1:5" ht="15">
      <c r="A288" s="9">
        <f>1+A287</f>
        <v>274</v>
      </c>
      <c r="B288" s="10">
        <f>IF(A288&lt;=$B$7,$D$6,0)</f>
        <v>650</v>
      </c>
      <c r="C288" s="10">
        <f>E287*$B$10</f>
        <v>83.07552444121204</v>
      </c>
      <c r="D288" s="10">
        <f>B288-C288</f>
        <v>566.924475558788</v>
      </c>
      <c r="E288" s="10">
        <f>E287-D288</f>
        <v>15794.500661163682</v>
      </c>
    </row>
    <row r="289" spans="1:5" ht="15">
      <c r="A289" s="9">
        <f>1+A288</f>
        <v>275</v>
      </c>
      <c r="B289" s="10">
        <f>IF(A289&lt;=$B$7,$D$6,0)</f>
        <v>650</v>
      </c>
      <c r="C289" s="10">
        <f>E288*$B$10</f>
        <v>80.19695196161202</v>
      </c>
      <c r="D289" s="10">
        <f>B289-C289</f>
        <v>569.8030480383879</v>
      </c>
      <c r="E289" s="10">
        <f>E288-D289</f>
        <v>15224.697613125294</v>
      </c>
    </row>
    <row r="290" spans="1:5" ht="15">
      <c r="A290" s="9">
        <f>1+A289</f>
        <v>276</v>
      </c>
      <c r="B290" s="10">
        <f>IF(A290&lt;=$B$7,$D$6,0)</f>
        <v>650</v>
      </c>
      <c r="C290" s="10">
        <f>E289*$B$10</f>
        <v>77.303763461929</v>
      </c>
      <c r="D290" s="10">
        <f>B290-C290</f>
        <v>572.696236538071</v>
      </c>
      <c r="E290" s="10">
        <f>E289-D290</f>
        <v>14652.001376587223</v>
      </c>
    </row>
    <row r="291" spans="1:5" ht="15">
      <c r="A291" s="9">
        <f>1+A290</f>
        <v>277</v>
      </c>
      <c r="B291" s="10">
        <f>IF(A291&lt;=$B$7,$D$6,0)</f>
        <v>650</v>
      </c>
      <c r="C291" s="10">
        <f>E290*$B$10</f>
        <v>74.39588472897411</v>
      </c>
      <c r="D291" s="10">
        <f>B291-C291</f>
        <v>575.6041152710259</v>
      </c>
      <c r="E291" s="10">
        <f>E290-D291</f>
        <v>14076.397261316197</v>
      </c>
    </row>
    <row r="292" spans="1:5" ht="15">
      <c r="A292" s="9">
        <f>1+A291</f>
        <v>278</v>
      </c>
      <c r="B292" s="10">
        <f>IF(A292&lt;=$B$7,$D$6,0)</f>
        <v>650</v>
      </c>
      <c r="C292" s="10">
        <f>E291*$B$10</f>
        <v>71.47324117273928</v>
      </c>
      <c r="D292" s="10">
        <f>B292-C292</f>
        <v>578.5267588272607</v>
      </c>
      <c r="E292" s="10">
        <f>E291-D292</f>
        <v>13497.870502488937</v>
      </c>
    </row>
    <row r="293" spans="1:5" ht="15">
      <c r="A293" s="9">
        <f>1+A292</f>
        <v>279</v>
      </c>
      <c r="B293" s="10">
        <f>IF(A293&lt;=$B$7,$D$6,0)</f>
        <v>650</v>
      </c>
      <c r="C293" s="10">
        <f>E292*$B$10</f>
        <v>68.53575782448391</v>
      </c>
      <c r="D293" s="10">
        <f>B293-C293</f>
        <v>581.4642421755161</v>
      </c>
      <c r="E293" s="10">
        <f>E292-D293</f>
        <v>12916.40626031342</v>
      </c>
    </row>
    <row r="294" spans="1:5" ht="15">
      <c r="A294" s="9">
        <f>1+A293</f>
        <v>280</v>
      </c>
      <c r="B294" s="10">
        <f>IF(A294&lt;=$B$7,$D$6,0)</f>
        <v>650</v>
      </c>
      <c r="C294" s="10">
        <f>E293*$B$10</f>
        <v>65.58335933481179</v>
      </c>
      <c r="D294" s="10">
        <f>B294-C294</f>
        <v>584.4166406651882</v>
      </c>
      <c r="E294" s="10">
        <f>E293-D294</f>
        <v>12331.989619648233</v>
      </c>
    </row>
    <row r="295" spans="1:5" ht="15">
      <c r="A295" s="9">
        <f>1+A294</f>
        <v>281</v>
      </c>
      <c r="B295" s="10">
        <f>IF(A295&lt;=$B$7,$D$6,0)</f>
        <v>650</v>
      </c>
      <c r="C295" s="10">
        <f>E294*$B$10</f>
        <v>62.615969971738394</v>
      </c>
      <c r="D295" s="10">
        <f>B295-C295</f>
        <v>587.3840300282616</v>
      </c>
      <c r="E295" s="10">
        <f>E294-D295</f>
        <v>11744.605589619972</v>
      </c>
    </row>
    <row r="296" spans="1:5" ht="15">
      <c r="A296" s="9">
        <f>1+A295</f>
        <v>282</v>
      </c>
      <c r="B296" s="10">
        <f>IF(A296&lt;=$B$7,$D$6,0)</f>
        <v>650</v>
      </c>
      <c r="C296" s="10">
        <f>E295*$B$10</f>
        <v>59.63351361874826</v>
      </c>
      <c r="D296" s="10">
        <f>B296-C296</f>
        <v>590.3664863812518</v>
      </c>
      <c r="E296" s="10">
        <f>E295-D296</f>
        <v>11154.23910323872</v>
      </c>
    </row>
    <row r="297" spans="1:5" ht="15">
      <c r="A297" s="9">
        <f>1+A296</f>
        <v>283</v>
      </c>
      <c r="B297" s="10">
        <f>IF(A297&lt;=$B$7,$D$6,0)</f>
        <v>650</v>
      </c>
      <c r="C297" s="10">
        <f>E296*$B$10</f>
        <v>56.635913772842486</v>
      </c>
      <c r="D297" s="10">
        <f>B297-C297</f>
        <v>593.3640862271575</v>
      </c>
      <c r="E297" s="10">
        <f>E296-D297</f>
        <v>10560.875017011564</v>
      </c>
    </row>
    <row r="298" spans="1:5" ht="15">
      <c r="A298" s="9">
        <f>1+A297</f>
        <v>284</v>
      </c>
      <c r="B298" s="10">
        <f>IF(A298&lt;=$B$7,$D$6,0)</f>
        <v>650</v>
      </c>
      <c r="C298" s="10">
        <f>E297*$B$10</f>
        <v>53.62309354257639</v>
      </c>
      <c r="D298" s="10">
        <f>B298-C298</f>
        <v>596.3769064574236</v>
      </c>
      <c r="E298" s="10">
        <f>E297-D298</f>
        <v>9964.49811055414</v>
      </c>
    </row>
    <row r="299" spans="1:5" ht="15">
      <c r="A299" s="9">
        <f>1+A298</f>
        <v>285</v>
      </c>
      <c r="B299" s="10">
        <f>IF(A299&lt;=$B$7,$D$6,0)</f>
        <v>650</v>
      </c>
      <c r="C299" s="10">
        <f>E298*$B$10</f>
        <v>50.59497564608716</v>
      </c>
      <c r="D299" s="10">
        <f>B299-C299</f>
        <v>599.4050243539128</v>
      </c>
      <c r="E299" s="10">
        <f>E298-D299</f>
        <v>9365.093086200226</v>
      </c>
    </row>
    <row r="300" spans="1:5" ht="15">
      <c r="A300" s="9">
        <f>1+A299</f>
        <v>286</v>
      </c>
      <c r="B300" s="10">
        <f>IF(A300&lt;=$B$7,$D$6,0)</f>
        <v>650</v>
      </c>
      <c r="C300" s="10">
        <f>E299*$B$10</f>
        <v>47.55148240911147</v>
      </c>
      <c r="D300" s="10">
        <f>B300-C300</f>
        <v>602.4485175908885</v>
      </c>
      <c r="E300" s="10">
        <f>E299-D300</f>
        <v>8762.644568609338</v>
      </c>
    </row>
    <row r="301" spans="1:5" ht="15">
      <c r="A301" s="9">
        <f>1+A300</f>
        <v>287</v>
      </c>
      <c r="B301" s="10">
        <f>IF(A301&lt;=$B$7,$D$6,0)</f>
        <v>650</v>
      </c>
      <c r="C301" s="10">
        <f>E300*$B$10</f>
        <v>44.492535762993114</v>
      </c>
      <c r="D301" s="10">
        <f>B301-C301</f>
        <v>605.5074642370068</v>
      </c>
      <c r="E301" s="10">
        <f>E300-D301</f>
        <v>8157.13710437233</v>
      </c>
    </row>
    <row r="302" spans="1:5" ht="15">
      <c r="A302" s="9">
        <f>1+A301</f>
        <v>288</v>
      </c>
      <c r="B302" s="10">
        <f>IF(A302&lt;=$B$7,$D$6,0)</f>
        <v>650</v>
      </c>
      <c r="C302" s="10">
        <f>E301*$B$10</f>
        <v>41.41805724268039</v>
      </c>
      <c r="D302" s="10">
        <f>B302-C302</f>
        <v>608.5819427573197</v>
      </c>
      <c r="E302" s="10">
        <f>E301-D302</f>
        <v>7548.555161615011</v>
      </c>
    </row>
    <row r="303" spans="1:5" ht="15">
      <c r="A303" s="9">
        <f>1+A302</f>
        <v>289</v>
      </c>
      <c r="B303" s="10">
        <f>IF(A303&lt;=$B$7,$D$6,0)</f>
        <v>650</v>
      </c>
      <c r="C303" s="10">
        <f>E302*$B$10</f>
        <v>38.327967984713474</v>
      </c>
      <c r="D303" s="10">
        <f>B303-C303</f>
        <v>611.6720320152865</v>
      </c>
      <c r="E303" s="10">
        <f>E302-D303</f>
        <v>6936.883129599724</v>
      </c>
    </row>
    <row r="304" spans="1:5" ht="15">
      <c r="A304" s="9">
        <f>1+A303</f>
        <v>290</v>
      </c>
      <c r="B304" s="10">
        <f>IF(A304&lt;=$B$7,$D$6,0)</f>
        <v>650</v>
      </c>
      <c r="C304" s="10">
        <f>E303*$B$10</f>
        <v>35.22218872520143</v>
      </c>
      <c r="D304" s="10">
        <f>B304-C304</f>
        <v>614.7778112747985</v>
      </c>
      <c r="E304" s="10">
        <f>E303-D304</f>
        <v>6322.105318324926</v>
      </c>
    </row>
    <row r="305" spans="1:5" ht="15">
      <c r="A305" s="9">
        <f>1+A304</f>
        <v>291</v>
      </c>
      <c r="B305" s="10">
        <f>IF(A305&lt;=$B$7,$D$6,0)</f>
        <v>650</v>
      </c>
      <c r="C305" s="10">
        <f>E304*$B$10</f>
        <v>32.10063979778902</v>
      </c>
      <c r="D305" s="10">
        <f>B305-C305</f>
        <v>617.899360202211</v>
      </c>
      <c r="E305" s="10">
        <f>E304-D305</f>
        <v>5704.205958122715</v>
      </c>
    </row>
    <row r="306" spans="1:5" ht="15">
      <c r="A306" s="9">
        <f>1+A305</f>
        <v>292</v>
      </c>
      <c r="B306" s="10">
        <f>IF(A306&lt;=$B$7,$D$6,0)</f>
        <v>650</v>
      </c>
      <c r="C306" s="10">
        <f>E305*$B$10</f>
        <v>28.963241131613234</v>
      </c>
      <c r="D306" s="10">
        <f>B306-C306</f>
        <v>621.0367588683868</v>
      </c>
      <c r="E306" s="10">
        <f>E305-D306</f>
        <v>5083.169199254328</v>
      </c>
    </row>
    <row r="307" spans="1:5" ht="15">
      <c r="A307" s="9">
        <f>1+A306</f>
        <v>293</v>
      </c>
      <c r="B307" s="10">
        <f>IF(A307&lt;=$B$7,$D$6,0)</f>
        <v>650</v>
      </c>
      <c r="C307" s="10">
        <f>E306*$B$10</f>
        <v>25.80991224924933</v>
      </c>
      <c r="D307" s="10">
        <f>B307-C307</f>
        <v>624.1900877507506</v>
      </c>
      <c r="E307" s="10">
        <f>E306-D307</f>
        <v>4458.979111503578</v>
      </c>
    </row>
    <row r="308" spans="1:5" ht="15">
      <c r="A308" s="9">
        <f>1+A307</f>
        <v>294</v>
      </c>
      <c r="B308" s="10">
        <f>IF(A308&lt;=$B$7,$D$6,0)</f>
        <v>650</v>
      </c>
      <c r="C308" s="10">
        <f>E307*$B$10</f>
        <v>22.640572264646536</v>
      </c>
      <c r="D308" s="10">
        <f>B308-C308</f>
        <v>627.3594277353535</v>
      </c>
      <c r="E308" s="10">
        <f>E307-D308</f>
        <v>3831.619683768224</v>
      </c>
    </row>
    <row r="309" spans="1:5" ht="15">
      <c r="A309" s="9">
        <f>1+A308</f>
        <v>295</v>
      </c>
      <c r="B309" s="10">
        <f>IF(A309&lt;=$B$7,$D$6,0)</f>
        <v>650</v>
      </c>
      <c r="C309" s="10">
        <f>E308*$B$10</f>
        <v>19.45513988105324</v>
      </c>
      <c r="D309" s="10">
        <f>B309-C309</f>
        <v>630.5448601189468</v>
      </c>
      <c r="E309" s="10">
        <f>E308-D309</f>
        <v>3201.0748236492773</v>
      </c>
    </row>
    <row r="310" spans="1:5" ht="15">
      <c r="A310" s="9">
        <f>1+A309</f>
        <v>296</v>
      </c>
      <c r="B310" s="10">
        <f>IF(A310&lt;=$B$7,$D$6,0)</f>
        <v>650</v>
      </c>
      <c r="C310" s="10">
        <f>E309*$B$10</f>
        <v>16.253533388931636</v>
      </c>
      <c r="D310" s="10">
        <f>B310-C310</f>
        <v>633.7464666110684</v>
      </c>
      <c r="E310" s="10">
        <f>E309-D310</f>
        <v>2567.328357038209</v>
      </c>
    </row>
    <row r="311" spans="1:5" ht="15">
      <c r="A311" s="9">
        <f>1+A310</f>
        <v>297</v>
      </c>
      <c r="B311" s="10">
        <f>IF(A311&lt;=$B$7,$D$6,0)</f>
        <v>650</v>
      </c>
      <c r="C311" s="10">
        <f>E310*$B$10</f>
        <v>13.035670663861822</v>
      </c>
      <c r="D311" s="10">
        <f>B311-C311</f>
        <v>636.9643293361382</v>
      </c>
      <c r="E311" s="10">
        <f>E310-D311</f>
        <v>1930.3640277020709</v>
      </c>
    </row>
    <row r="312" spans="1:5" ht="15">
      <c r="A312" s="9">
        <f>1+A311</f>
        <v>298</v>
      </c>
      <c r="B312" s="10">
        <f>IF(A312&lt;=$B$7,$D$6,0)</f>
        <v>650</v>
      </c>
      <c r="C312" s="10">
        <f>E311*$B$10</f>
        <v>9.801469164435177</v>
      </c>
      <c r="D312" s="10">
        <f>B312-C312</f>
        <v>640.1985308355648</v>
      </c>
      <c r="E312" s="10">
        <f>E311-D312</f>
        <v>1290.1654968665061</v>
      </c>
    </row>
    <row r="313" spans="1:5" ht="15">
      <c r="A313" s="9">
        <f>1+A312</f>
        <v>299</v>
      </c>
      <c r="B313" s="10">
        <f>IF(A313&lt;=$B$7,$D$6,0)</f>
        <v>650</v>
      </c>
      <c r="C313" s="10">
        <f>E312*$B$10</f>
        <v>6.550845930137141</v>
      </c>
      <c r="D313" s="10">
        <f>B313-C313</f>
        <v>643.4491540698629</v>
      </c>
      <c r="E313" s="10">
        <f>E312-D313</f>
        <v>646.7163427966433</v>
      </c>
    </row>
    <row r="314" spans="1:5" ht="15">
      <c r="A314" s="9">
        <f>1+A313</f>
        <v>300</v>
      </c>
      <c r="B314" s="10">
        <f>IF(A314&lt;=$B$7,$D$6,0)</f>
        <v>650</v>
      </c>
      <c r="C314" s="10">
        <f>E313*$B$10</f>
        <v>3.2837175792191586</v>
      </c>
      <c r="D314" s="10">
        <f>B314-C314</f>
        <v>646.7162824207809</v>
      </c>
      <c r="E314" s="10">
        <f>E313-D314</f>
        <v>6.037586240381643E-05</v>
      </c>
    </row>
    <row r="315" spans="1:5" ht="15">
      <c r="A315" s="9">
        <f>1+A314</f>
        <v>301</v>
      </c>
      <c r="B315" s="10">
        <f>IF(A315&lt;=$B$7,$D$6,0)</f>
        <v>0</v>
      </c>
      <c r="C315" s="10">
        <f>E314*$B$10</f>
        <v>3.065598742697463E-07</v>
      </c>
      <c r="D315" s="10">
        <f>B315-C315</f>
        <v>-3.065598742697463E-07</v>
      </c>
      <c r="E315" s="10">
        <f>E314-D315</f>
        <v>6.0682422278086175E-05</v>
      </c>
    </row>
    <row r="316" spans="1:5" ht="15">
      <c r="A316" s="9">
        <f>1+A315</f>
        <v>302</v>
      </c>
      <c r="B316" s="10">
        <f>IF(A316&lt;=$B$7,$D$6,0)</f>
        <v>0</v>
      </c>
      <c r="C316" s="10">
        <f>E315*$B$10</f>
        <v>3.0811643930700766E-07</v>
      </c>
      <c r="D316" s="10">
        <f>B316-C316</f>
        <v>-3.0811643930700766E-07</v>
      </c>
      <c r="E316" s="10">
        <f>E315-D316</f>
        <v>6.099053871739318E-05</v>
      </c>
    </row>
    <row r="317" spans="1:5" ht="15">
      <c r="A317" s="9">
        <f>1+A316</f>
        <v>303</v>
      </c>
      <c r="B317" s="10">
        <f>IF(A317&lt;=$B$7,$D$6,0)</f>
        <v>0</v>
      </c>
      <c r="C317" s="10">
        <f>E316*$B$10</f>
        <v>3.09680907840188E-07</v>
      </c>
      <c r="D317" s="10">
        <f>B317-C317</f>
        <v>-3.09680907840188E-07</v>
      </c>
      <c r="E317" s="10">
        <f>E316-D317</f>
        <v>6.130021962523336E-05</v>
      </c>
    </row>
    <row r="318" spans="1:5" ht="15">
      <c r="A318" s="9">
        <f>1+A317</f>
        <v>304</v>
      </c>
      <c r="B318" s="10">
        <f>IF(A318&lt;=$B$7,$D$6,0)</f>
        <v>0</v>
      </c>
      <c r="C318" s="10">
        <f>E317*$B$10</f>
        <v>3.1125331999947543E-07</v>
      </c>
      <c r="D318" s="10">
        <f>B318-C318</f>
        <v>-3.1125331999947543E-07</v>
      </c>
      <c r="E318" s="10">
        <f>E317-D318</f>
        <v>6.161147294523284E-05</v>
      </c>
    </row>
    <row r="319" spans="1:5" ht="15">
      <c r="A319" s="9">
        <f>1+A318</f>
        <v>305</v>
      </c>
      <c r="B319" s="10">
        <f>IF(A319&lt;=$B$7,$D$6,0)</f>
        <v>0</v>
      </c>
      <c r="C319" s="10">
        <f>E318*$B$10</f>
        <v>3.1283371611882015E-07</v>
      </c>
      <c r="D319" s="10">
        <f>B319-C319</f>
        <v>-3.1283371611882015E-07</v>
      </c>
      <c r="E319" s="10">
        <f>E318-D319</f>
        <v>6.192430666135167E-05</v>
      </c>
    </row>
    <row r="320" spans="1:5" ht="15">
      <c r="A320" s="9">
        <f>1+A319</f>
        <v>306</v>
      </c>
      <c r="B320" s="10">
        <f>IF(A320&lt;=$B$7,$D$6,0)</f>
        <v>0</v>
      </c>
      <c r="C320" s="10">
        <f>E319*$B$10</f>
        <v>3.1442213673696874E-07</v>
      </c>
      <c r="D320" s="10">
        <f>B320-C320</f>
        <v>-3.1442213673696874E-07</v>
      </c>
      <c r="E320" s="10">
        <f>E319-D320</f>
        <v>6.223872879808863E-05</v>
      </c>
    </row>
    <row r="321" spans="1:5" ht="15">
      <c r="A321" s="9">
        <f>1+A320</f>
        <v>307</v>
      </c>
      <c r="B321" s="10">
        <f>IF(A321&lt;=$B$7,$D$6,0)</f>
        <v>0</v>
      </c>
      <c r="C321" s="10">
        <f>E320*$B$10</f>
        <v>3.160186225985043E-07</v>
      </c>
      <c r="D321" s="10">
        <f>B321-C321</f>
        <v>-3.160186225985043E-07</v>
      </c>
      <c r="E321" s="10">
        <f>E320-D321</f>
        <v>6.255474742068713E-05</v>
      </c>
    </row>
    <row r="322" spans="1:5" ht="15">
      <c r="A322" s="9">
        <f>1+A321</f>
        <v>308</v>
      </c>
      <c r="B322" s="10">
        <f>IF(A322&lt;=$B$7,$D$6,0)</f>
        <v>0</v>
      </c>
      <c r="C322" s="10">
        <f>E321*$B$10</f>
        <v>3.176232146548916E-07</v>
      </c>
      <c r="D322" s="10">
        <f>B322-C322</f>
        <v>-3.176232146548916E-07</v>
      </c>
      <c r="E322" s="10">
        <f>E321-D322</f>
        <v>6.287237063534203E-05</v>
      </c>
    </row>
    <row r="323" spans="1:5" ht="15">
      <c r="A323" s="9">
        <f>1+A322</f>
        <v>309</v>
      </c>
      <c r="B323" s="10">
        <f>IF(A323&lt;=$B$7,$D$6,0)</f>
        <v>0</v>
      </c>
      <c r="C323" s="10">
        <f>E322*$B$10</f>
        <v>3.1923595406552735E-07</v>
      </c>
      <c r="D323" s="10">
        <f>B323-C323</f>
        <v>-3.1923595406552735E-07</v>
      </c>
      <c r="E323" s="10">
        <f>E322-D323</f>
        <v>6.319160658940755E-05</v>
      </c>
    </row>
    <row r="324" spans="1:5" ht="15">
      <c r="A324" s="9">
        <f>1+A323</f>
        <v>310</v>
      </c>
      <c r="B324" s="10">
        <f>IF(A324&lt;=$B$7,$D$6,0)</f>
        <v>0</v>
      </c>
      <c r="C324" s="10">
        <f>E323*$B$10</f>
        <v>3.208568821987961E-07</v>
      </c>
      <c r="D324" s="10">
        <f>B324-C324</f>
        <v>-3.208568821987961E-07</v>
      </c>
      <c r="E324" s="10">
        <f>E323-D324</f>
        <v>6.351246347160635E-05</v>
      </c>
    </row>
    <row r="325" spans="1:5" ht="15">
      <c r="A325" s="9">
        <f>1+A324</f>
        <v>311</v>
      </c>
      <c r="B325" s="10">
        <f>IF(A325&lt;=$B$7,$D$6,0)</f>
        <v>0</v>
      </c>
      <c r="C325" s="10">
        <f>E324*$B$10</f>
        <v>3.224860406331314E-07</v>
      </c>
      <c r="D325" s="10">
        <f>B325-C325</f>
        <v>-3.224860406331314E-07</v>
      </c>
      <c r="E325" s="10">
        <f>E324-D325</f>
        <v>6.383494951223948E-05</v>
      </c>
    </row>
    <row r="326" spans="1:5" ht="15">
      <c r="A326" s="9">
        <f>1+A325</f>
        <v>312</v>
      </c>
      <c r="B326" s="10">
        <f>IF(A326&lt;=$B$7,$D$6,0)</f>
        <v>0</v>
      </c>
      <c r="C326" s="10">
        <f>E325*$B$10</f>
        <v>3.2412347115808225E-07</v>
      </c>
      <c r="D326" s="10">
        <f>B326-C326</f>
        <v>-3.2412347115808225E-07</v>
      </c>
      <c r="E326" s="10">
        <f>E325-D326</f>
        <v>6.415907298339756E-05</v>
      </c>
    </row>
    <row r="327" spans="1:5" ht="15">
      <c r="A327" s="9">
        <f>1+A326</f>
        <v>313</v>
      </c>
      <c r="B327" s="10">
        <f>IF(A327&lt;=$B$7,$D$6,0)</f>
        <v>0</v>
      </c>
      <c r="C327" s="10">
        <f>E326*$B$10</f>
        <v>3.25769215775385E-07</v>
      </c>
      <c r="D327" s="10">
        <f>B327-C327</f>
        <v>-3.25769215775385E-07</v>
      </c>
      <c r="E327" s="10">
        <f>E326-D327</f>
        <v>6.448484219917294E-05</v>
      </c>
    </row>
    <row r="328" spans="1:5" ht="15">
      <c r="A328" s="9">
        <f>1+A327</f>
        <v>314</v>
      </c>
      <c r="B328" s="10">
        <f>IF(A328&lt;=$B$7,$D$6,0)</f>
        <v>0</v>
      </c>
      <c r="C328" s="10">
        <f>E327*$B$10</f>
        <v>3.27423316700041E-07</v>
      </c>
      <c r="D328" s="10">
        <f>B328-C328</f>
        <v>-3.27423316700041E-07</v>
      </c>
      <c r="E328" s="10">
        <f>E327-D328</f>
        <v>6.481226551587298E-05</v>
      </c>
    </row>
    <row r="329" spans="1:5" ht="15">
      <c r="A329" s="9">
        <f>1+A328</f>
        <v>315</v>
      </c>
      <c r="B329" s="10">
        <f>IF(A329&lt;=$B$7,$D$6,0)</f>
        <v>0</v>
      </c>
      <c r="C329" s="10">
        <f>E328*$B$10</f>
        <v>3.290858163613991E-07</v>
      </c>
      <c r="D329" s="10">
        <f>B329-C329</f>
        <v>-3.290858163613991E-07</v>
      </c>
      <c r="E329" s="10">
        <f>E328-D329</f>
        <v>6.514135133223437E-05</v>
      </c>
    </row>
    <row r="330" spans="1:5" ht="15">
      <c r="A330" s="9">
        <f>1+A329</f>
        <v>316</v>
      </c>
      <c r="B330" s="10">
        <f>IF(A330&lt;=$B$7,$D$6,0)</f>
        <v>0</v>
      </c>
      <c r="C330" s="10">
        <f>E329*$B$10</f>
        <v>3.307567574042442E-07</v>
      </c>
      <c r="D330" s="10">
        <f>B330-C330</f>
        <v>-3.307567574042442E-07</v>
      </c>
      <c r="E330" s="10">
        <f>E329-D330</f>
        <v>6.547210808963863E-05</v>
      </c>
    </row>
    <row r="331" spans="1:5" ht="15">
      <c r="A331" s="9">
        <f>1+A330</f>
        <v>317</v>
      </c>
      <c r="B331" s="10">
        <f>IF(A331&lt;=$B$7,$D$6,0)</f>
        <v>0</v>
      </c>
      <c r="C331" s="10">
        <f>E330*$B$10</f>
        <v>3.324361826898913E-07</v>
      </c>
      <c r="D331" s="10">
        <f>B331-C331</f>
        <v>-3.324361826898913E-07</v>
      </c>
      <c r="E331" s="10">
        <f>E330-D331</f>
        <v>6.580454427232852E-05</v>
      </c>
    </row>
    <row r="332" spans="1:5" ht="15">
      <c r="A332" s="9">
        <f>1+A331</f>
        <v>318</v>
      </c>
      <c r="B332" s="10">
        <f>IF(A332&lt;=$B$7,$D$6,0)</f>
        <v>0</v>
      </c>
      <c r="C332" s="10">
        <f>E331*$B$10</f>
        <v>3.3412413529728437E-07</v>
      </c>
      <c r="D332" s="10">
        <f>B332-C332</f>
        <v>-3.3412413529728437E-07</v>
      </c>
      <c r="E332" s="10">
        <f>E331-D332</f>
        <v>6.613866840762581E-05</v>
      </c>
    </row>
    <row r="333" spans="1:5" ht="15">
      <c r="A333" s="9">
        <f>1+A332</f>
        <v>319</v>
      </c>
      <c r="B333" s="10">
        <f>IF(A333&lt;=$B$7,$D$6,0)</f>
        <v>0</v>
      </c>
      <c r="C333" s="10">
        <f>E332*$B$10</f>
        <v>3.3582065852410206E-07</v>
      </c>
      <c r="D333" s="10">
        <f>B333-C333</f>
        <v>-3.3582065852410206E-07</v>
      </c>
      <c r="E333" s="10">
        <f>E332-D333</f>
        <v>6.647448906614991E-05</v>
      </c>
    </row>
    <row r="334" spans="1:5" ht="15">
      <c r="A334" s="9">
        <f>1+A333</f>
        <v>320</v>
      </c>
      <c r="B334" s="10">
        <f>IF(A334&lt;=$B$7,$D$6,0)</f>
        <v>0</v>
      </c>
      <c r="C334" s="10">
        <f>E333*$B$10</f>
        <v>3.375257958878679E-07</v>
      </c>
      <c r="D334" s="10">
        <f>B334-C334</f>
        <v>-3.375257958878679E-07</v>
      </c>
      <c r="E334" s="10">
        <f>E333-D334</f>
        <v>6.681201486203779E-05</v>
      </c>
    </row>
    <row r="335" spans="1:5" ht="15">
      <c r="A335" s="9">
        <f>1+A334</f>
        <v>321</v>
      </c>
      <c r="B335" s="10">
        <f>IF(A335&lt;=$B$7,$D$6,0)</f>
        <v>0</v>
      </c>
      <c r="C335" s="10">
        <f>E334*$B$10</f>
        <v>3.392395911270667E-07</v>
      </c>
      <c r="D335" s="10">
        <f>B335-C335</f>
        <v>-3.392395911270667E-07</v>
      </c>
      <c r="E335" s="10">
        <f>E334-D335</f>
        <v>6.715125445316485E-05</v>
      </c>
    </row>
    <row r="336" spans="1:5" ht="15">
      <c r="A336" s="9">
        <f>1+A335</f>
        <v>322</v>
      </c>
      <c r="B336" s="10">
        <f>IF(A336&lt;=$B$7,$D$6,0)</f>
        <v>0</v>
      </c>
      <c r="C336" s="10">
        <f>E335*$B$10</f>
        <v>3.409620882022664E-07</v>
      </c>
      <c r="D336" s="10">
        <f>B336-C336</f>
        <v>-3.409620882022664E-07</v>
      </c>
      <c r="E336" s="10">
        <f>E335-D336</f>
        <v>6.749221654136711E-05</v>
      </c>
    </row>
    <row r="337" spans="1:5" ht="15">
      <c r="A337" s="9">
        <f>1+A336</f>
        <v>323</v>
      </c>
      <c r="B337" s="10">
        <f>IF(A337&lt;=$B$7,$D$6,0)</f>
        <v>0</v>
      </c>
      <c r="C337" s="10">
        <f>E336*$B$10</f>
        <v>3.426933312972458E-07</v>
      </c>
      <c r="D337" s="10">
        <f>B337-C337</f>
        <v>-3.426933312972458E-07</v>
      </c>
      <c r="E337" s="10">
        <f>E336-D337</f>
        <v>6.783490987266436E-05</v>
      </c>
    </row>
    <row r="338" spans="1:5" ht="15">
      <c r="A338" s="9">
        <f>1+A337</f>
        <v>324</v>
      </c>
      <c r="B338" s="10">
        <f>IF(A338&lt;=$B$7,$D$6,0)</f>
        <v>0</v>
      </c>
      <c r="C338" s="10">
        <f>E337*$B$10</f>
        <v>3.4443336482012805E-07</v>
      </c>
      <c r="D338" s="10">
        <f>B338-C338</f>
        <v>-3.4443336482012805E-07</v>
      </c>
      <c r="E338" s="10">
        <f>E337-D338</f>
        <v>6.817934323748448E-05</v>
      </c>
    </row>
    <row r="339" spans="1:5" ht="15">
      <c r="A339" s="9">
        <f>1+A338</f>
        <v>325</v>
      </c>
      <c r="B339" s="10">
        <f>IF(A339&lt;=$B$7,$D$6,0)</f>
        <v>0</v>
      </c>
      <c r="C339" s="10">
        <f>E338*$B$10</f>
        <v>3.4618223340451927E-07</v>
      </c>
      <c r="D339" s="10">
        <f>B339-C339</f>
        <v>-3.4618223340451927E-07</v>
      </c>
      <c r="E339" s="10">
        <f>E338-D339</f>
        <v>6.8525525470889E-05</v>
      </c>
    </row>
    <row r="340" spans="1:5" ht="15">
      <c r="A340" s="9">
        <f>1+A339</f>
        <v>326</v>
      </c>
      <c r="B340" s="10">
        <f>IF(A340&lt;=$B$7,$D$6,0)</f>
        <v>0</v>
      </c>
      <c r="C340" s="10">
        <f>E339*$B$10</f>
        <v>3.479399819106541E-07</v>
      </c>
      <c r="D340" s="10">
        <f>B340-C340</f>
        <v>-3.479399819106541E-07</v>
      </c>
      <c r="E340" s="10">
        <f>E339-D340</f>
        <v>6.887346545279965E-05</v>
      </c>
    </row>
    <row r="341" spans="1:5" ht="15">
      <c r="A341" s="9">
        <f>1+A340</f>
        <v>327</v>
      </c>
      <c r="B341" s="10">
        <f>IF(A341&lt;=$B$7,$D$6,0)</f>
        <v>0</v>
      </c>
      <c r="C341" s="10">
        <f>E340*$B$10</f>
        <v>3.4970665542654585E-07</v>
      </c>
      <c r="D341" s="10">
        <f>B341-C341</f>
        <v>-3.4970665542654585E-07</v>
      </c>
      <c r="E341" s="10">
        <f>E340-D341</f>
        <v>6.92231721082262E-05</v>
      </c>
    </row>
    <row r="342" spans="1:5" ht="15">
      <c r="A342" s="9">
        <f>1+A341</f>
        <v>328</v>
      </c>
      <c r="B342" s="10">
        <f>IF(A342&lt;=$B$7,$D$6,0)</f>
        <v>0</v>
      </c>
      <c r="C342" s="10">
        <f>E341*$B$10</f>
        <v>3.5148229926914344E-07</v>
      </c>
      <c r="D342" s="10">
        <f>B342-C342</f>
        <v>-3.5148229926914344E-07</v>
      </c>
      <c r="E342" s="10">
        <f>E341-D342</f>
        <v>6.957465440749535E-05</v>
      </c>
    </row>
    <row r="343" spans="1:5" ht="15">
      <c r="A343" s="9">
        <f>1+A342</f>
        <v>329</v>
      </c>
      <c r="B343" s="10">
        <f>IF(A343&lt;=$B$7,$D$6,0)</f>
        <v>0</v>
      </c>
      <c r="C343" s="10">
        <f>E342*$B$10</f>
        <v>3.5326695898549363E-07</v>
      </c>
      <c r="D343" s="10">
        <f>B343-C343</f>
        <v>-3.5326695898549363E-07</v>
      </c>
      <c r="E343" s="10">
        <f>E342-D343</f>
        <v>6.992792136648084E-05</v>
      </c>
    </row>
    <row r="344" spans="1:5" ht="15">
      <c r="A344" s="9">
        <f>1+A343</f>
        <v>330</v>
      </c>
      <c r="B344" s="10">
        <f>IF(A344&lt;=$B$7,$D$6,0)</f>
        <v>0</v>
      </c>
      <c r="C344" s="10">
        <f>E343*$B$10</f>
        <v>3.5506068035390925E-07</v>
      </c>
      <c r="D344" s="10">
        <f>B344-C344</f>
        <v>-3.5506068035390925E-07</v>
      </c>
      <c r="E344" s="10">
        <f>E343-D344</f>
        <v>7.028298204683475E-05</v>
      </c>
    </row>
    <row r="345" spans="1:5" ht="15">
      <c r="A345" s="9">
        <f>1+A344</f>
        <v>331</v>
      </c>
      <c r="B345" s="10">
        <f>IF(A345&lt;=$B$7,$D$6,0)</f>
        <v>0</v>
      </c>
      <c r="C345" s="10">
        <f>E344*$B$10</f>
        <v>3.568635093851438E-07</v>
      </c>
      <c r="D345" s="10">
        <f>B345-C345</f>
        <v>-3.568635093851438E-07</v>
      </c>
      <c r="E345" s="10">
        <f>E344-D345</f>
        <v>7.063984555621989E-05</v>
      </c>
    </row>
    <row r="346" spans="1:5" ht="15">
      <c r="A346" s="9">
        <f>1+A345</f>
        <v>332</v>
      </c>
      <c r="B346" s="10">
        <f>IF(A346&lt;=$B$7,$D$6,0)</f>
        <v>0</v>
      </c>
      <c r="C346" s="10">
        <f>E345*$B$10</f>
        <v>3.5867549232357144E-07</v>
      </c>
      <c r="D346" s="10">
        <f>B346-C346</f>
        <v>-3.5867549232357144E-07</v>
      </c>
      <c r="E346" s="10">
        <f>E345-D346</f>
        <v>7.099852104854346E-05</v>
      </c>
    </row>
    <row r="347" spans="1:5" ht="15">
      <c r="A347" s="9">
        <f>1+A346</f>
        <v>333</v>
      </c>
      <c r="B347" s="10">
        <f>IF(A347&lt;=$B$7,$D$6,0)</f>
        <v>0</v>
      </c>
      <c r="C347" s="10">
        <f>E346*$B$10</f>
        <v>3.6049667564837316E-07</v>
      </c>
      <c r="D347" s="10">
        <f>B347-C347</f>
        <v>-3.6049667564837316E-07</v>
      </c>
      <c r="E347" s="10">
        <f>E346-D347</f>
        <v>7.135901772419183E-05</v>
      </c>
    </row>
    <row r="348" spans="1:5" ht="15">
      <c r="A348" s="9">
        <f>1+A347</f>
        <v>334</v>
      </c>
      <c r="B348" s="10">
        <f>IF(A348&lt;=$B$7,$D$6,0)</f>
        <v>0</v>
      </c>
      <c r="C348" s="10">
        <f>E347*$B$10</f>
        <v>3.623271060747291E-07</v>
      </c>
      <c r="D348" s="10">
        <f>B348-C348</f>
        <v>-3.623271060747291E-07</v>
      </c>
      <c r="E348" s="10">
        <f>E347-D348</f>
        <v>7.172134483026655E-05</v>
      </c>
    </row>
    <row r="349" spans="1:5" ht="15">
      <c r="A349" s="9">
        <f>1+A348</f>
        <v>335</v>
      </c>
      <c r="B349" s="10">
        <f>IF(A349&lt;=$B$7,$D$6,0)</f>
        <v>0</v>
      </c>
      <c r="C349" s="10">
        <f>E348*$B$10</f>
        <v>3.641668305550169E-07</v>
      </c>
      <c r="D349" s="10">
        <f>B349-C349</f>
        <v>-3.641668305550169E-07</v>
      </c>
      <c r="E349" s="10">
        <f>E348-D349</f>
        <v>7.208551166082157E-05</v>
      </c>
    </row>
    <row r="350" spans="1:5" ht="15">
      <c r="A350" s="9">
        <f>1+A349</f>
        <v>336</v>
      </c>
      <c r="B350" s="10">
        <f>IF(A350&lt;=$B$7,$D$6,0)</f>
        <v>0</v>
      </c>
      <c r="C350" s="10">
        <f>E349*$B$10</f>
        <v>3.6601589628001594E-07</v>
      </c>
      <c r="D350" s="10">
        <f>B350-C350</f>
        <v>-3.6601589628001594E-07</v>
      </c>
      <c r="E350" s="10">
        <f>E349-D350</f>
        <v>7.245152755710158E-05</v>
      </c>
    </row>
    <row r="351" spans="1:5" ht="15">
      <c r="A351" s="9">
        <f>1+A350</f>
        <v>337</v>
      </c>
      <c r="B351" s="10">
        <f>IF(A351&lt;=$B$7,$D$6,0)</f>
        <v>0</v>
      </c>
      <c r="C351" s="10">
        <f>E350*$B$10</f>
        <v>3.67874350680118E-07</v>
      </c>
      <c r="D351" s="10">
        <f>B351-C351</f>
        <v>-3.67874350680118E-07</v>
      </c>
      <c r="E351" s="10">
        <f>E350-D351</f>
        <v>7.28194019077817E-05</v>
      </c>
    </row>
    <row r="352" spans="1:5" ht="15">
      <c r="A352" s="9">
        <f>1+A351</f>
        <v>338</v>
      </c>
      <c r="B352" s="10">
        <f>IF(A352&lt;=$B$7,$D$6,0)</f>
        <v>0</v>
      </c>
      <c r="C352" s="10">
        <f>E351*$B$10</f>
        <v>3.697422414265437E-07</v>
      </c>
      <c r="D352" s="10">
        <f>B352-C352</f>
        <v>-3.697422414265437E-07</v>
      </c>
      <c r="E352" s="10">
        <f>E351-D352</f>
        <v>7.318914414920824E-05</v>
      </c>
    </row>
    <row r="353" spans="1:5" ht="15">
      <c r="A353" s="9">
        <f>1+A352</f>
        <v>339</v>
      </c>
      <c r="B353" s="10">
        <f>IF(A353&lt;=$B$7,$D$6,0)</f>
        <v>0</v>
      </c>
      <c r="C353" s="10">
        <f>E352*$B$10</f>
        <v>3.7161961643256556E-07</v>
      </c>
      <c r="D353" s="10">
        <f>B353-C353</f>
        <v>-3.7161961643256556E-07</v>
      </c>
      <c r="E353" s="10">
        <f>E352-D353</f>
        <v>7.356076376564081E-05</v>
      </c>
    </row>
    <row r="354" spans="1:5" ht="15">
      <c r="A354" s="9">
        <f>1+A353</f>
        <v>340</v>
      </c>
      <c r="B354" s="10">
        <f>IF(A354&lt;=$B$7,$D$6,0)</f>
        <v>0</v>
      </c>
      <c r="C354" s="10">
        <f>E353*$B$10</f>
        <v>3.735065238547366E-07</v>
      </c>
      <c r="D354" s="10">
        <f>B354-C354</f>
        <v>-3.735065238547366E-07</v>
      </c>
      <c r="E354" s="10">
        <f>E353-D354</f>
        <v>7.393427028949555E-05</v>
      </c>
    </row>
    <row r="355" spans="1:5" ht="15">
      <c r="A355" s="9">
        <f>1+A354</f>
        <v>341</v>
      </c>
      <c r="B355" s="10">
        <f>IF(A355&lt;=$B$7,$D$6,0)</f>
        <v>0</v>
      </c>
      <c r="C355" s="10">
        <f>E354*$B$10</f>
        <v>3.754030120941261E-07</v>
      </c>
      <c r="D355" s="10">
        <f>B355-C355</f>
        <v>-3.754030120941261E-07</v>
      </c>
      <c r="E355" s="10">
        <f>E354-D355</f>
        <v>7.430967330158968E-05</v>
      </c>
    </row>
    <row r="356" spans="1:5" ht="15">
      <c r="A356" s="9">
        <f>1+A355</f>
        <v>342</v>
      </c>
      <c r="B356" s="10">
        <f>IF(A356&lt;=$B$7,$D$6,0)</f>
        <v>0</v>
      </c>
      <c r="C356" s="10">
        <f>E355*$B$10</f>
        <v>3.77309129797561E-07</v>
      </c>
      <c r="D356" s="10">
        <f>B356-C356</f>
        <v>-3.77309129797561E-07</v>
      </c>
      <c r="E356" s="10">
        <f>E355-D356</f>
        <v>7.468698243138724E-05</v>
      </c>
    </row>
    <row r="357" spans="1:5" ht="15">
      <c r="A357" s="9">
        <f>1+A356</f>
        <v>343</v>
      </c>
      <c r="B357" s="10">
        <f>IF(A357&lt;=$B$7,$D$6,0)</f>
        <v>0</v>
      </c>
      <c r="C357" s="10">
        <f>E356*$B$10</f>
        <v>3.792249258588733E-07</v>
      </c>
      <c r="D357" s="10">
        <f>B357-C357</f>
        <v>-3.792249258588733E-07</v>
      </c>
      <c r="E357" s="10">
        <f>E356-D357</f>
        <v>7.506620735724611E-05</v>
      </c>
    </row>
    <row r="358" spans="1:5" ht="15">
      <c r="A358" s="9">
        <f>1+A357</f>
        <v>344</v>
      </c>
      <c r="B358" s="10">
        <f>IF(A358&lt;=$B$7,$D$6,0)</f>
        <v>0</v>
      </c>
      <c r="C358" s="10">
        <f>E357*$B$10</f>
        <v>3.81150449420155E-07</v>
      </c>
      <c r="D358" s="10">
        <f>B358-C358</f>
        <v>-3.81150449420155E-07</v>
      </c>
      <c r="E358" s="10">
        <f>E357-D358</f>
        <v>7.544735780666627E-05</v>
      </c>
    </row>
    <row r="359" spans="1:5" ht="15">
      <c r="A359" s="9">
        <f>1+A358</f>
        <v>345</v>
      </c>
      <c r="B359" s="10">
        <f>IF(A359&lt;=$B$7,$D$6,0)</f>
        <v>0</v>
      </c>
      <c r="C359" s="10">
        <f>E358*$B$10</f>
        <v>3.8308574987301797E-07</v>
      </c>
      <c r="D359" s="10">
        <f>B359-C359</f>
        <v>-3.8308574987301797E-07</v>
      </c>
      <c r="E359" s="10">
        <f>E358-D359</f>
        <v>7.583044355653929E-05</v>
      </c>
    </row>
    <row r="360" spans="1:5" ht="15">
      <c r="A360" s="9">
        <f>1+A359</f>
        <v>346</v>
      </c>
      <c r="B360" s="10">
        <f>IF(A360&lt;=$B$7,$D$6,0)</f>
        <v>0</v>
      </c>
      <c r="C360" s="10">
        <f>E359*$B$10</f>
        <v>3.8503087685986137E-07</v>
      </c>
      <c r="D360" s="10">
        <f>B360-C360</f>
        <v>-3.8503087685986137E-07</v>
      </c>
      <c r="E360" s="10">
        <f>E359-D360</f>
        <v>7.621547443339914E-05</v>
      </c>
    </row>
    <row r="361" spans="1:5" ht="15">
      <c r="A361" s="9">
        <f>1+A360</f>
        <v>347</v>
      </c>
      <c r="B361" s="10">
        <f>IF(A361&lt;=$B$7,$D$6,0)</f>
        <v>0</v>
      </c>
      <c r="C361" s="10">
        <f>E360*$B$10</f>
        <v>3.869858802751445E-07</v>
      </c>
      <c r="D361" s="10">
        <f>B361-C361</f>
        <v>-3.869858802751445E-07</v>
      </c>
      <c r="E361" s="10">
        <f>E360-D361</f>
        <v>7.660246031367429E-05</v>
      </c>
    </row>
    <row r="362" spans="1:5" ht="15">
      <c r="A362" s="9">
        <f>1+A361</f>
        <v>348</v>
      </c>
      <c r="B362" s="10">
        <f>IF(A362&lt;=$B$7,$D$6,0)</f>
        <v>0</v>
      </c>
      <c r="C362" s="10">
        <f>E361*$B$10</f>
        <v>3.8895081026666733E-07</v>
      </c>
      <c r="D362" s="10">
        <f>B362-C362</f>
        <v>-3.8895081026666733E-07</v>
      </c>
      <c r="E362" s="10">
        <f>E361-D362</f>
        <v>7.699141112394096E-05</v>
      </c>
    </row>
    <row r="363" spans="1:5" ht="15">
      <c r="A363" s="9">
        <f>1+A362</f>
        <v>349</v>
      </c>
      <c r="B363" s="10">
        <f>IF(A363&lt;=$B$7,$D$6,0)</f>
        <v>0</v>
      </c>
      <c r="C363" s="10">
        <f>E362*$B$10</f>
        <v>3.909257172368563E-07</v>
      </c>
      <c r="D363" s="10">
        <f>B363-C363</f>
        <v>-3.909257172368563E-07</v>
      </c>
      <c r="E363" s="10">
        <f>E362-D363</f>
        <v>7.738233684117782E-05</v>
      </c>
    </row>
    <row r="364" spans="1:5" ht="15">
      <c r="A364" s="9">
        <f>1+A363</f>
        <v>350</v>
      </c>
      <c r="B364" s="10">
        <f>IF(A364&lt;=$B$7,$D$6,0)</f>
        <v>0</v>
      </c>
      <c r="C364" s="10">
        <f>E363*$B$10</f>
        <v>3.9291065184405734E-07</v>
      </c>
      <c r="D364" s="10">
        <f>B364-C364</f>
        <v>-3.9291065184405734E-07</v>
      </c>
      <c r="E364" s="10">
        <f>E363-D364</f>
        <v>7.777524749302188E-05</v>
      </c>
    </row>
    <row r="365" spans="1:5" ht="15">
      <c r="A365" s="9">
        <f>1+A364</f>
        <v>351</v>
      </c>
      <c r="B365" s="10">
        <f>IF(A365&lt;=$B$7,$D$6,0)</f>
        <v>0</v>
      </c>
      <c r="C365" s="10">
        <f>E364*$B$10</f>
        <v>3.9490566500383534E-07</v>
      </c>
      <c r="D365" s="10">
        <f>B365-C365</f>
        <v>-3.9490566500383534E-07</v>
      </c>
      <c r="E365" s="10">
        <f>E364-D365</f>
        <v>7.817015315802571E-05</v>
      </c>
    </row>
    <row r="366" spans="1:5" ht="15">
      <c r="A366" s="9">
        <f>1+A365</f>
        <v>352</v>
      </c>
      <c r="B366" s="10">
        <f>IF(A366&lt;=$B$7,$D$6,0)</f>
        <v>0</v>
      </c>
      <c r="C366" s="10">
        <f>E365*$B$10</f>
        <v>3.9691080789028016E-07</v>
      </c>
      <c r="D366" s="10">
        <f>B366-C366</f>
        <v>-3.9691080789028016E-07</v>
      </c>
      <c r="E366" s="10">
        <f>E365-D366</f>
        <v>7.856706396591599E-05</v>
      </c>
    </row>
    <row r="367" spans="1:5" ht="15">
      <c r="A367" s="9">
        <f>1+A366</f>
        <v>353</v>
      </c>
      <c r="B367" s="10">
        <f>IF(A367&lt;=$B$7,$D$6,0)</f>
        <v>0</v>
      </c>
      <c r="C367" s="10">
        <f>E366*$B$10</f>
        <v>3.989261319373195E-07</v>
      </c>
      <c r="D367" s="10">
        <f>B367-C367</f>
        <v>-3.989261319373195E-07</v>
      </c>
      <c r="E367" s="10">
        <f>E366-D367</f>
        <v>7.89659900978533E-05</v>
      </c>
    </row>
    <row r="368" spans="1:5" ht="15">
      <c r="A368" s="9">
        <f>1+A367</f>
        <v>354</v>
      </c>
      <c r="B368" s="10">
        <f>IF(A368&lt;=$B$7,$D$6,0)</f>
        <v>0</v>
      </c>
      <c r="C368" s="10">
        <f>E367*$B$10</f>
        <v>4.0095168884003776E-07</v>
      </c>
      <c r="D368" s="10">
        <f>B368-C368</f>
        <v>-4.0095168884003776E-07</v>
      </c>
      <c r="E368" s="10">
        <f>E367-D368</f>
        <v>7.936694178669334E-05</v>
      </c>
    </row>
    <row r="369" spans="1:5" ht="15">
      <c r="A369" s="9">
        <f>1+A368</f>
        <v>355</v>
      </c>
      <c r="B369" s="10">
        <f>IF(A369&lt;=$B$7,$D$6,0)</f>
        <v>0</v>
      </c>
      <c r="C369" s="10">
        <f>E368*$B$10</f>
        <v>4.029875305560026E-07</v>
      </c>
      <c r="D369" s="10">
        <f>B369-C369</f>
        <v>-4.029875305560026E-07</v>
      </c>
      <c r="E369" s="10">
        <f>E368-D369</f>
        <v>7.976992931724934E-05</v>
      </c>
    </row>
    <row r="370" spans="1:5" ht="15">
      <c r="A370" s="9">
        <f>1+A369</f>
        <v>356</v>
      </c>
      <c r="B370" s="10">
        <f>IF(A370&lt;=$B$7,$D$6,0)</f>
        <v>0</v>
      </c>
      <c r="C370" s="10">
        <f>E369*$B$10</f>
        <v>4.0503370930659737E-07</v>
      </c>
      <c r="D370" s="10">
        <f>B370-C370</f>
        <v>-4.0503370930659737E-07</v>
      </c>
      <c r="E370" s="10">
        <f>E369-D370</f>
        <v>8.017496302655593E-05</v>
      </c>
    </row>
    <row r="371" spans="1:5" ht="15">
      <c r="A371" s="9">
        <f>1+A370</f>
        <v>357</v>
      </c>
      <c r="B371" s="10">
        <f>IF(A371&lt;=$B$7,$D$6,0)</f>
        <v>0</v>
      </c>
      <c r="C371" s="10">
        <f>E370*$B$10</f>
        <v>4.0709027757836074E-07</v>
      </c>
      <c r="D371" s="10">
        <f>B371-C371</f>
        <v>-4.0709027757836074E-07</v>
      </c>
      <c r="E371" s="10">
        <f>E370-D371</f>
        <v>8.05820533041343E-05</v>
      </c>
    </row>
    <row r="372" spans="1:5" ht="15">
      <c r="A372" s="9">
        <f>1+A371</f>
        <v>358</v>
      </c>
      <c r="B372" s="10">
        <f>IF(A372&lt;=$B$7,$D$6,0)</f>
        <v>0</v>
      </c>
      <c r="C372" s="10">
        <f>E371*$B$10</f>
        <v>4.09157288124333E-07</v>
      </c>
      <c r="D372" s="10">
        <f>B372-C372</f>
        <v>-4.09157288124333E-07</v>
      </c>
      <c r="E372" s="10">
        <f>E371-D372</f>
        <v>8.099121059225862E-05</v>
      </c>
    </row>
    <row r="373" spans="1:5" ht="15">
      <c r="A373" s="9">
        <f>1+A372</f>
        <v>359</v>
      </c>
      <c r="B373" s="10">
        <f>IF(A373&lt;=$B$7,$D$6,0)</f>
        <v>0</v>
      </c>
      <c r="C373" s="10">
        <f>E372*$B$10</f>
        <v>4.112347939654092E-07</v>
      </c>
      <c r="D373" s="10">
        <f>B373-C373</f>
        <v>-4.112347939654092E-07</v>
      </c>
      <c r="E373" s="10">
        <f>E372-D373</f>
        <v>8.140244538622403E-05</v>
      </c>
    </row>
    <row r="374" spans="1:5" ht="15">
      <c r="A374" s="9">
        <f>1+A373</f>
        <v>360</v>
      </c>
      <c r="B374" s="10">
        <f>IF(A374&lt;=$B$7,$D$6,0)</f>
        <v>0</v>
      </c>
      <c r="C374" s="10">
        <f>E373*$B$10</f>
        <v>4.133228483916995E-07</v>
      </c>
      <c r="D374" s="10">
        <f>B374-C374</f>
        <v>-4.133228483916995E-07</v>
      </c>
      <c r="E374" s="10">
        <f>E373-D374</f>
        <v>8.181576823461572E-05</v>
      </c>
    </row>
    <row r="375" spans="1:5" ht="15">
      <c r="A375" s="9">
        <f>1+A374</f>
        <v>361</v>
      </c>
      <c r="B375" s="10">
        <f>IF(A375&lt;=$B$7,$D$6,0)</f>
        <v>0</v>
      </c>
      <c r="C375" s="10">
        <f>E374*$B$10</f>
        <v>4.154215049638955E-07</v>
      </c>
      <c r="D375" s="10">
        <f>B375-C375</f>
        <v>-4.154215049638955E-07</v>
      </c>
      <c r="E375" s="10">
        <f>E374-D375</f>
        <v>8.223118973957962E-05</v>
      </c>
    </row>
    <row r="376" spans="1:5" ht="15">
      <c r="A376" s="9">
        <f>1+A375</f>
        <v>362</v>
      </c>
      <c r="B376" s="10">
        <f>IF(A376&lt;=$B$7,$D$6,0)</f>
        <v>0</v>
      </c>
      <c r="C376" s="10">
        <f>E375*$B$10</f>
        <v>4.175308175146448E-07</v>
      </c>
      <c r="D376" s="10">
        <f>B376-C376</f>
        <v>-4.175308175146448E-07</v>
      </c>
      <c r="E376" s="10">
        <f>E375-D376</f>
        <v>8.264872055709427E-05</v>
      </c>
    </row>
    <row r="377" spans="1:5" ht="15">
      <c r="A377" s="9">
        <f>1+A376</f>
        <v>363</v>
      </c>
      <c r="B377" s="10">
        <f>IF(A377&lt;=$B$7,$D$6,0)</f>
        <v>0</v>
      </c>
      <c r="C377" s="10">
        <f>E376*$B$10</f>
        <v>4.196508401499313E-07</v>
      </c>
      <c r="D377" s="10">
        <f>B377-C377</f>
        <v>-4.196508401499313E-07</v>
      </c>
      <c r="E377" s="10">
        <f>E376-D377</f>
        <v>8.30683713972442E-05</v>
      </c>
    </row>
    <row r="378" spans="1:5" ht="15">
      <c r="A378" s="9">
        <f>1+A377</f>
        <v>364</v>
      </c>
      <c r="B378" s="10">
        <f>IF(A378&lt;=$B$7,$D$6,0)</f>
        <v>0</v>
      </c>
      <c r="C378" s="10">
        <f>E377*$B$10</f>
        <v>4.2178162725046344E-07</v>
      </c>
      <c r="D378" s="10">
        <f>B378-C378</f>
        <v>-4.2178162725046344E-07</v>
      </c>
      <c r="E378" s="10">
        <f>E377-D378</f>
        <v>8.349015302449466E-05</v>
      </c>
    </row>
    <row r="379" spans="1:5" ht="15">
      <c r="A379" s="9">
        <f>1+A378</f>
        <v>365</v>
      </c>
      <c r="B379" s="10">
        <f>IF(A379&lt;=$B$7,$D$6,0)</f>
        <v>0</v>
      </c>
      <c r="C379" s="10">
        <f>E378*$B$10</f>
        <v>4.23923233473069E-07</v>
      </c>
      <c r="D379" s="10">
        <f>B379-C379</f>
        <v>-4.23923233473069E-07</v>
      </c>
      <c r="E379" s="10">
        <f>E378-D379</f>
        <v>8.391407625796774E-05</v>
      </c>
    </row>
    <row r="380" spans="1:5" ht="15">
      <c r="A380" s="9">
        <f>1+A379</f>
        <v>366</v>
      </c>
      <c r="B380" s="10">
        <f>IF(A380&lt;=$B$7,$D$6,0)</f>
        <v>0</v>
      </c>
      <c r="C380" s="10">
        <f>E379*$B$10</f>
        <v>4.2607571375209715E-07</v>
      </c>
      <c r="D380" s="10">
        <f>B380-C380</f>
        <v>-4.2607571375209715E-07</v>
      </c>
      <c r="E380" s="10">
        <f>E379-D380</f>
        <v>8.434015197171983E-05</v>
      </c>
    </row>
    <row r="381" spans="1:5" ht="15">
      <c r="A381" s="9">
        <f>1+A380</f>
        <v>367</v>
      </c>
      <c r="B381" s="10">
        <f>IF(A381&lt;=$B$7,$D$6,0)</f>
        <v>0</v>
      </c>
      <c r="C381" s="10">
        <f>E380*$B$10</f>
        <v>4.2823912330082727E-07</v>
      </c>
      <c r="D381" s="10">
        <f>B381-C381</f>
        <v>-4.2823912330082727E-07</v>
      </c>
      <c r="E381" s="10">
        <f>E380-D381</f>
        <v>8.476839109502065E-05</v>
      </c>
    </row>
    <row r="382" spans="1:5" ht="15">
      <c r="A382" s="9">
        <f>1+A381</f>
        <v>368</v>
      </c>
      <c r="B382" s="10">
        <f>IF(A382&lt;=$B$7,$D$6,0)</f>
        <v>0</v>
      </c>
      <c r="C382" s="10">
        <f>E381*$B$10</f>
        <v>4.304135176128858E-07</v>
      </c>
      <c r="D382" s="10">
        <f>B382-C382</f>
        <v>-4.304135176128858E-07</v>
      </c>
      <c r="E382" s="10">
        <f>E381-D382</f>
        <v>8.519880461263354E-05</v>
      </c>
    </row>
    <row r="383" spans="1:5" ht="15">
      <c r="A383" s="9">
        <f>1+A382</f>
        <v>369</v>
      </c>
      <c r="B383" s="10">
        <f>IF(A383&lt;=$B$7,$D$6,0)</f>
        <v>0</v>
      </c>
      <c r="C383" s="10">
        <f>E382*$B$10</f>
        <v>4.3259895246366923E-07</v>
      </c>
      <c r="D383" s="10">
        <f>B383-C383</f>
        <v>-4.3259895246366923E-07</v>
      </c>
      <c r="E383" s="10">
        <f>E382-D383</f>
        <v>8.563140356509721E-05</v>
      </c>
    </row>
    <row r="384" spans="1:5" ht="15">
      <c r="A384" s="9">
        <f>1+A383</f>
        <v>370</v>
      </c>
      <c r="B384" s="10">
        <f>IF(A384&lt;=$B$7,$D$6,0)</f>
        <v>0</v>
      </c>
      <c r="C384" s="10">
        <f>E383*$B$10</f>
        <v>4.34795483911775E-07</v>
      </c>
      <c r="D384" s="10">
        <f>B384-C384</f>
        <v>-4.34795483911775E-07</v>
      </c>
      <c r="E384" s="10">
        <f>E383-D384</f>
        <v>8.606619904900899E-05</v>
      </c>
    </row>
    <row r="385" spans="1:5" ht="15">
      <c r="A385" s="9">
        <f>1+A384</f>
        <v>371</v>
      </c>
      <c r="B385" s="10">
        <f>IF(A385&lt;=$B$7,$D$6,0)</f>
        <v>0</v>
      </c>
      <c r="C385" s="10">
        <f>E384*$B$10</f>
        <v>4.3700316830043926E-07</v>
      </c>
      <c r="D385" s="10">
        <f>B385-C385</f>
        <v>-4.3700316830043926E-07</v>
      </c>
      <c r="E385" s="10">
        <f>E384-D385</f>
        <v>8.650320221730943E-05</v>
      </c>
    </row>
    <row r="386" spans="1:5" ht="15">
      <c r="A386" s="9">
        <f>1+A385</f>
        <v>372</v>
      </c>
      <c r="B386" s="10">
        <f>IF(A386&lt;=$B$7,$D$6,0)</f>
        <v>0</v>
      </c>
      <c r="C386" s="10">
        <f>E385*$B$10</f>
        <v>4.392220622589825E-07</v>
      </c>
      <c r="D386" s="10">
        <f>B386-C386</f>
        <v>-4.392220622589825E-07</v>
      </c>
      <c r="E386" s="10">
        <f>E385-D386</f>
        <v>8.694242427956841E-05</v>
      </c>
    </row>
    <row r="387" spans="1:5" ht="15">
      <c r="A387" s="9">
        <f>1+A386</f>
        <v>373</v>
      </c>
      <c r="B387" s="10">
        <f>IF(A387&lt;=$B$7,$D$6,0)</f>
        <v>0</v>
      </c>
      <c r="C387" s="10">
        <f>E386*$B$10</f>
        <v>4.4145222270426167E-07</v>
      </c>
      <c r="D387" s="10">
        <f>B387-C387</f>
        <v>-4.4145222270426167E-07</v>
      </c>
      <c r="E387" s="10">
        <f>E386-D387</f>
        <v>8.738387650227267E-05</v>
      </c>
    </row>
    <row r="388" spans="1:5" ht="15">
      <c r="A388" s="9">
        <f>1+A387</f>
        <v>374</v>
      </c>
      <c r="B388" s="10">
        <f>IF(A388&lt;=$B$7,$D$6,0)</f>
        <v>0</v>
      </c>
      <c r="C388" s="10">
        <f>E387*$B$10</f>
        <v>4.436937068421307E-07</v>
      </c>
      <c r="D388" s="10">
        <f>B388-C388</f>
        <v>-4.436937068421307E-07</v>
      </c>
      <c r="E388" s="10">
        <f>E387-D388</f>
        <v>8.78275702091148E-05</v>
      </c>
    </row>
    <row r="389" spans="1:5" ht="15">
      <c r="A389" s="9">
        <f>1+A388</f>
        <v>375</v>
      </c>
      <c r="B389" s="10">
        <f>IF(A389&lt;=$B$7,$D$6,0)</f>
        <v>0</v>
      </c>
      <c r="C389" s="10">
        <f>E388*$B$10</f>
        <v>4.459465721689074E-07</v>
      </c>
      <c r="D389" s="10">
        <f>B389-C389</f>
        <v>-4.459465721689074E-07</v>
      </c>
      <c r="E389" s="10">
        <f>E388-D389</f>
        <v>8.827351678128371E-05</v>
      </c>
    </row>
    <row r="390" spans="1:5" ht="15">
      <c r="A390" s="9">
        <f>1+A389</f>
        <v>376</v>
      </c>
      <c r="B390" s="10">
        <f>IF(A390&lt;=$B$7,$D$6,0)</f>
        <v>0</v>
      </c>
      <c r="C390" s="10">
        <f>E389*$B$10</f>
        <v>4.482108764728487E-07</v>
      </c>
      <c r="D390" s="10">
        <f>B390-C390</f>
        <v>-4.482108764728487E-07</v>
      </c>
      <c r="E390" s="10">
        <f>E389-D390</f>
        <v>8.872172765775657E-05</v>
      </c>
    </row>
    <row r="391" spans="1:5" ht="15">
      <c r="A391" s="9">
        <f>1+A390</f>
        <v>377</v>
      </c>
      <c r="B391" s="10">
        <f>IF(A391&lt;=$B$7,$D$6,0)</f>
        <v>0</v>
      </c>
      <c r="C391" s="10">
        <f>E390*$B$10</f>
        <v>4.5048667783563244E-07</v>
      </c>
      <c r="D391" s="10">
        <f>B391-C391</f>
        <v>-4.5048667783563244E-07</v>
      </c>
      <c r="E391" s="10">
        <f>E390-D391</f>
        <v>8.91722143355922E-05</v>
      </c>
    </row>
    <row r="392" spans="1:5" ht="15">
      <c r="A392" s="9">
        <f>1+A391</f>
        <v>378</v>
      </c>
      <c r="B392" s="10">
        <f>IF(A392&lt;=$B$7,$D$6,0)</f>
        <v>0</v>
      </c>
      <c r="C392" s="10">
        <f>E391*$B$10</f>
        <v>4.5277403463384785E-07</v>
      </c>
      <c r="D392" s="10">
        <f>B392-C392</f>
        <v>-4.5277403463384785E-07</v>
      </c>
      <c r="E392" s="10">
        <f>E391-D392</f>
        <v>8.962498837022604E-05</v>
      </c>
    </row>
    <row r="393" spans="1:5" ht="15">
      <c r="A393" s="9">
        <f>1+A392</f>
        <v>379</v>
      </c>
      <c r="B393" s="10">
        <f>IF(A393&lt;=$B$7,$D$6,0)</f>
        <v>0</v>
      </c>
      <c r="C393" s="10">
        <f>E392*$B$10</f>
        <v>4.550730055404925E-07</v>
      </c>
      <c r="D393" s="10">
        <f>B393-C393</f>
        <v>-4.550730055404925E-07</v>
      </c>
      <c r="E393" s="10">
        <f>E392-D393</f>
        <v>9.008006137576653E-05</v>
      </c>
    </row>
    <row r="394" spans="1:5" ht="15">
      <c r="A394" s="9">
        <f>1+A393</f>
        <v>380</v>
      </c>
      <c r="B394" s="10">
        <f>IF(A394&lt;=$B$7,$D$6,0)</f>
        <v>0</v>
      </c>
      <c r="C394" s="10">
        <f>E393*$B$10</f>
        <v>4.5738364952647776E-07</v>
      </c>
      <c r="D394" s="10">
        <f>B394-C394</f>
        <v>-4.5738364952647776E-07</v>
      </c>
      <c r="E394" s="10">
        <f>E393-D394</f>
        <v>9.053744502529302E-05</v>
      </c>
    </row>
    <row r="395" spans="1:5" ht="15">
      <c r="A395" s="9">
        <f>1+A394</f>
        <v>381</v>
      </c>
      <c r="B395" s="10">
        <f>IF(A395&lt;=$B$7,$D$6,0)</f>
        <v>0</v>
      </c>
      <c r="C395" s="10">
        <f>E394*$B$10</f>
        <v>4.5970602586214085E-07</v>
      </c>
      <c r="D395" s="10">
        <f>B395-C395</f>
        <v>-4.5970602586214085E-07</v>
      </c>
      <c r="E395" s="10">
        <f>E394-D395</f>
        <v>9.099715105115515E-05</v>
      </c>
    </row>
    <row r="396" spans="1:5" ht="15">
      <c r="A396" s="9">
        <f>1+A395</f>
        <v>382</v>
      </c>
      <c r="B396" s="10">
        <f>IF(A396&lt;=$B$7,$D$6,0)</f>
        <v>0</v>
      </c>
      <c r="C396" s="10">
        <f>E395*$B$10</f>
        <v>4.6204019411876576E-07</v>
      </c>
      <c r="D396" s="10">
        <f>B396-C396</f>
        <v>-4.6204019411876576E-07</v>
      </c>
      <c r="E396" s="10">
        <f>E395-D396</f>
        <v>9.145919124527392E-05</v>
      </c>
    </row>
    <row r="397" spans="1:5" ht="15">
      <c r="A397" s="9">
        <f>1+A396</f>
        <v>383</v>
      </c>
      <c r="B397" s="10">
        <f>IF(A397&lt;=$B$7,$D$6,0)</f>
        <v>0</v>
      </c>
      <c r="C397" s="10">
        <f>E396*$B$10</f>
        <v>4.643862141701111E-07</v>
      </c>
      <c r="D397" s="10">
        <f>B397-C397</f>
        <v>-4.643862141701111E-07</v>
      </c>
      <c r="E397" s="10">
        <f>E396-D397</f>
        <v>9.192357745944404E-05</v>
      </c>
    </row>
    <row r="398" spans="1:5" ht="15">
      <c r="A398" s="9">
        <f>1+A397</f>
        <v>384</v>
      </c>
      <c r="B398" s="10">
        <f>IF(A398&lt;=$B$7,$D$6,0)</f>
        <v>0</v>
      </c>
      <c r="C398" s="10">
        <f>E397*$B$10</f>
        <v>4.6674414619394573E-07</v>
      </c>
      <c r="D398" s="10">
        <f>B398-C398</f>
        <v>-4.6674414619394573E-07</v>
      </c>
      <c r="E398" s="10">
        <f>E397-D398</f>
        <v>9.239032160563798E-05</v>
      </c>
    </row>
    <row r="399" spans="1:5" ht="15">
      <c r="A399" s="9">
        <f>1+A398</f>
        <v>385</v>
      </c>
      <c r="B399" s="10">
        <f>IF(A399&lt;=$B$7,$D$6,0)</f>
        <v>0</v>
      </c>
      <c r="C399" s="10">
        <f>E398*$B$10</f>
        <v>4.6911405067359276E-07</v>
      </c>
      <c r="D399" s="10">
        <f>B399-C399</f>
        <v>-4.6911405067359276E-07</v>
      </c>
      <c r="E399" s="10">
        <f>E398-D399</f>
        <v>9.285943565631158E-05</v>
      </c>
    </row>
    <row r="400" spans="1:5" ht="15">
      <c r="A400" s="9">
        <f>1+A399</f>
        <v>386</v>
      </c>
      <c r="B400" s="10">
        <f>IF(A400&lt;=$B$7,$D$6,0)</f>
        <v>0</v>
      </c>
      <c r="C400" s="10">
        <f>E399*$B$10</f>
        <v>4.7149598839948065E-07</v>
      </c>
      <c r="D400" s="10">
        <f>B400-C400</f>
        <v>-4.7149598839948065E-07</v>
      </c>
      <c r="E400" s="10">
        <f>E399-D400</f>
        <v>9.333093164471106E-05</v>
      </c>
    </row>
    <row r="401" spans="1:5" ht="15">
      <c r="A401" s="9">
        <f>1+A400</f>
        <v>387</v>
      </c>
      <c r="B401" s="10">
        <f>IF(A401&lt;=$B$7,$D$6,0)</f>
        <v>0</v>
      </c>
      <c r="C401" s="10">
        <f>E400*$B$10</f>
        <v>4.7389002047070286E-07</v>
      </c>
      <c r="D401" s="10">
        <f>B401-C401</f>
        <v>-4.7389002047070286E-07</v>
      </c>
      <c r="E401" s="10">
        <f>E400-D401</f>
        <v>9.380482166518176E-05</v>
      </c>
    </row>
    <row r="402" spans="1:5" ht="15">
      <c r="A402" s="9">
        <f>1+A401</f>
        <v>388</v>
      </c>
      <c r="B402" s="10">
        <f>IF(A402&lt;=$B$7,$D$6,0)</f>
        <v>0</v>
      </c>
      <c r="C402" s="10">
        <f>E401*$B$10</f>
        <v>4.762962082965848E-07</v>
      </c>
      <c r="D402" s="10">
        <f>B402-C402</f>
        <v>-4.762962082965848E-07</v>
      </c>
      <c r="E402" s="10">
        <f>E401-D402</f>
        <v>9.428111787347834E-05</v>
      </c>
    </row>
    <row r="403" spans="1:5" ht="15">
      <c r="A403" s="9">
        <f>1+A402</f>
        <v>389</v>
      </c>
      <c r="B403" s="10">
        <f>IF(A403&lt;=$B$7,$D$6,0)</f>
        <v>0</v>
      </c>
      <c r="C403" s="10">
        <f>E402*$B$10</f>
        <v>4.787146135982592E-07</v>
      </c>
      <c r="D403" s="10">
        <f>B403-C403</f>
        <v>-4.787146135982592E-07</v>
      </c>
      <c r="E403" s="10">
        <f>E402-D403</f>
        <v>9.47598324870766E-05</v>
      </c>
    </row>
    <row r="404" spans="1:5" ht="15">
      <c r="A404" s="9">
        <f>1+A403</f>
        <v>390</v>
      </c>
      <c r="B404" s="10">
        <f>IF(A404&lt;=$B$7,$D$6,0)</f>
        <v>0</v>
      </c>
      <c r="C404" s="10">
        <f>E403*$B$10</f>
        <v>4.811452984102495E-07</v>
      </c>
      <c r="D404" s="10">
        <f>B404-C404</f>
        <v>-4.811452984102495E-07</v>
      </c>
      <c r="E404" s="10">
        <f>E403-D404</f>
        <v>9.524097778548684E-05</v>
      </c>
    </row>
    <row r="405" spans="1:5" ht="15">
      <c r="A405" s="9">
        <f>1+A404</f>
        <v>391</v>
      </c>
      <c r="B405" s="10">
        <f>IF(A405&lt;=$B$7,$D$6,0)</f>
        <v>0</v>
      </c>
      <c r="C405" s="10">
        <f>E404*$B$10</f>
        <v>4.835883250820607E-07</v>
      </c>
      <c r="D405" s="10">
        <f>B405-C405</f>
        <v>-4.835883250820607E-07</v>
      </c>
      <c r="E405" s="10">
        <f>E404-D405</f>
        <v>9.572456611056891E-05</v>
      </c>
    </row>
    <row r="406" spans="1:5" ht="15">
      <c r="A406" s="9">
        <f>1+A405</f>
        <v>392</v>
      </c>
      <c r="B406" s="10">
        <f>IF(A406&lt;=$B$7,$D$6,0)</f>
        <v>0</v>
      </c>
      <c r="C406" s="10">
        <f>E405*$B$10</f>
        <v>4.86043756279779E-07</v>
      </c>
      <c r="D406" s="10">
        <f>B406-C406</f>
        <v>-4.86043756279779E-07</v>
      </c>
      <c r="E406" s="10">
        <f>E405-D406</f>
        <v>9.621060986684869E-05</v>
      </c>
    </row>
    <row r="407" spans="1:5" ht="15">
      <c r="A407" s="9">
        <f>1+A406</f>
        <v>393</v>
      </c>
      <c r="B407" s="10">
        <f>IF(A407&lt;=$B$7,$D$6,0)</f>
        <v>0</v>
      </c>
      <c r="C407" s="10">
        <f>E406*$B$10</f>
        <v>4.885116549876789E-07</v>
      </c>
      <c r="D407" s="10">
        <f>B407-C407</f>
        <v>-4.885116549876789E-07</v>
      </c>
      <c r="E407" s="10">
        <f>E406-D407</f>
        <v>9.669912152183637E-05</v>
      </c>
    </row>
    <row r="408" spans="1:5" ht="15">
      <c r="A408" s="9">
        <f>1+A407</f>
        <v>394</v>
      </c>
      <c r="B408" s="10">
        <f>IF(A408&lt;=$B$7,$D$6,0)</f>
        <v>0</v>
      </c>
      <c r="C408" s="10">
        <f>E407*$B$10</f>
        <v>4.909920845098394E-07</v>
      </c>
      <c r="D408" s="10">
        <f>B408-C408</f>
        <v>-4.909920845098394E-07</v>
      </c>
      <c r="E408" s="10">
        <f>E407-D408</f>
        <v>9.719011360634621E-05</v>
      </c>
    </row>
    <row r="409" spans="1:5" ht="15">
      <c r="A409" s="9">
        <f>1+A408</f>
        <v>395</v>
      </c>
      <c r="B409" s="10">
        <f>IF(A409&lt;=$B$7,$D$6,0)</f>
        <v>0</v>
      </c>
      <c r="C409" s="10">
        <f>E408*$B$10</f>
        <v>4.934851084717674E-07</v>
      </c>
      <c r="D409" s="10">
        <f>B409-C409</f>
        <v>-4.934851084717674E-07</v>
      </c>
      <c r="E409" s="10">
        <f>E408-D409</f>
        <v>9.768359871481798E-05</v>
      </c>
    </row>
    <row r="410" spans="1:5" ht="15">
      <c r="A410" s="9">
        <f>1+A409</f>
        <v>396</v>
      </c>
      <c r="B410" s="10">
        <f>IF(A410&lt;=$B$7,$D$6,0)</f>
        <v>0</v>
      </c>
      <c r="C410" s="10">
        <f>E409*$B$10</f>
        <v>4.959907908220295E-07</v>
      </c>
      <c r="D410" s="10">
        <f>B410-C410</f>
        <v>-4.959907908220295E-07</v>
      </c>
      <c r="E410" s="10">
        <f>E409-D410</f>
        <v>9.817958950564E-05</v>
      </c>
    </row>
    <row r="411" spans="1:5" ht="15">
      <c r="A411" s="9">
        <f>1+A410</f>
        <v>397</v>
      </c>
      <c r="B411" s="10">
        <f>IF(A411&lt;=$B$7,$D$6,0)</f>
        <v>0</v>
      </c>
      <c r="C411" s="10">
        <f>E410*$B$10</f>
        <v>4.98509195833893E-07</v>
      </c>
      <c r="D411" s="10">
        <f>B411-C411</f>
        <v>-4.98509195833893E-07</v>
      </c>
      <c r="E411" s="10">
        <f>E410-D411</f>
        <v>9.86780987014739E-05</v>
      </c>
    </row>
    <row r="412" spans="1:5" ht="15">
      <c r="A412" s="9">
        <f>1+A411</f>
        <v>398</v>
      </c>
      <c r="B412" s="10">
        <f>IF(A412&lt;=$B$7,$D$6,0)</f>
        <v>0</v>
      </c>
      <c r="C412" s="10">
        <f>E411*$B$10</f>
        <v>5.010403881069741E-07</v>
      </c>
      <c r="D412" s="10">
        <f>B412-C412</f>
        <v>-5.010403881069741E-07</v>
      </c>
      <c r="E412" s="10">
        <f>E411-D412</f>
        <v>9.917913908958087E-05</v>
      </c>
    </row>
    <row r="413" spans="1:5" ht="15">
      <c r="A413" s="9">
        <f>1+A412</f>
        <v>399</v>
      </c>
      <c r="B413" s="10">
        <f>IF(A413&lt;=$B$7,$D$6,0)</f>
        <v>0</v>
      </c>
      <c r="C413" s="10">
        <f>E412*$B$10</f>
        <v>5.035844325688953E-07</v>
      </c>
      <c r="D413" s="10">
        <f>B413-C413</f>
        <v>-5.035844325688953E-07</v>
      </c>
      <c r="E413" s="10">
        <f>E412-D413</f>
        <v>9.968272352214977E-05</v>
      </c>
    </row>
    <row r="414" spans="1:5" ht="15">
      <c r="A414" s="9">
        <f>1+A413</f>
        <v>400</v>
      </c>
      <c r="B414" s="10">
        <f>IF(A414&lt;=$B$7,$D$6,0)</f>
        <v>0</v>
      </c>
      <c r="C414" s="10">
        <f>E413*$B$10</f>
        <v>5.061413944769501E-07</v>
      </c>
      <c r="D414" s="10">
        <f>B414-C414</f>
        <v>-5.061413944769501E-07</v>
      </c>
      <c r="E414" s="10">
        <f>E413-D414</f>
        <v>0.00010018886491662672</v>
      </c>
    </row>
    <row r="415" spans="1:5" ht="15">
      <c r="A415" s="9">
        <f>1+A414</f>
        <v>401</v>
      </c>
      <c r="B415" s="10">
        <f>IF(A415&lt;=$B$7,$D$6,0)</f>
        <v>0</v>
      </c>
      <c r="C415" s="10">
        <f>E414*$B$10</f>
        <v>5.087113394197781E-07</v>
      </c>
      <c r="D415" s="10">
        <f>B415-C415</f>
        <v>-5.087113394197781E-07</v>
      </c>
      <c r="E415" s="10">
        <f>E414-D415</f>
        <v>0.0001006975762560465</v>
      </c>
    </row>
    <row r="416" spans="1:5" ht="15">
      <c r="A416" s="9">
        <f>1+A415</f>
        <v>402</v>
      </c>
      <c r="B416" s="10">
        <f>IF(A416&lt;=$B$7,$D$6,0)</f>
        <v>0</v>
      </c>
      <c r="C416" s="10">
        <f>E415*$B$10</f>
        <v>5.112943333190465E-07</v>
      </c>
      <c r="D416" s="10">
        <f>B416-C416</f>
        <v>-5.112943333190465E-07</v>
      </c>
      <c r="E416" s="10">
        <f>E415-D416</f>
        <v>0.00010120887058936556</v>
      </c>
    </row>
    <row r="417" spans="1:5" ht="15">
      <c r="A417" s="9">
        <f>1+A416</f>
        <v>403</v>
      </c>
      <c r="B417" s="10">
        <f>IF(A417&lt;=$B$7,$D$6,0)</f>
        <v>0</v>
      </c>
      <c r="C417" s="10">
        <f>E416*$B$10</f>
        <v>5.138904424311412E-07</v>
      </c>
      <c r="D417" s="10">
        <f>B417-C417</f>
        <v>-5.138904424311412E-07</v>
      </c>
      <c r="E417" s="10">
        <f>E416-D417</f>
        <v>0.0001017227610317967</v>
      </c>
    </row>
    <row r="418" spans="1:5" ht="15">
      <c r="A418" s="9">
        <f>1+A417</f>
        <v>404</v>
      </c>
      <c r="B418" s="10">
        <f>IF(A418&lt;=$B$7,$D$6,0)</f>
        <v>0</v>
      </c>
      <c r="C418" s="10">
        <f>E417*$B$10</f>
        <v>5.164997333488665E-07</v>
      </c>
      <c r="D418" s="10">
        <f>B418-C418</f>
        <v>-5.164997333488665E-07</v>
      </c>
      <c r="E418" s="10">
        <f>E417-D418</f>
        <v>0.00010223926076514557</v>
      </c>
    </row>
    <row r="419" spans="1:5" ht="15">
      <c r="A419" s="9">
        <f>1+A418</f>
        <v>405</v>
      </c>
      <c r="B419" s="10">
        <f>IF(A419&lt;=$B$7,$D$6,0)</f>
        <v>0</v>
      </c>
      <c r="C419" s="10">
        <f>E418*$B$10</f>
        <v>5.191222730031537E-07</v>
      </c>
      <c r="D419" s="10">
        <f>B419-C419</f>
        <v>-5.191222730031537E-07</v>
      </c>
      <c r="E419" s="10">
        <f>E418-D419</f>
        <v>0.00010275838303814872</v>
      </c>
    </row>
    <row r="420" spans="1:5" ht="15">
      <c r="A420" s="9">
        <f>1+A419</f>
        <v>406</v>
      </c>
      <c r="B420" s="10">
        <f>IF(A420&lt;=$B$7,$D$6,0)</f>
        <v>0</v>
      </c>
      <c r="C420" s="10">
        <f>E419*$B$10</f>
        <v>5.217581286647766E-07</v>
      </c>
      <c r="D420" s="10">
        <f>B420-C420</f>
        <v>-5.217581286647766E-07</v>
      </c>
      <c r="E420" s="10">
        <f>E419-D420</f>
        <v>0.0001032801411668135</v>
      </c>
    </row>
    <row r="421" spans="1:5" ht="15">
      <c r="A421" s="9">
        <f>1+A420</f>
        <v>407</v>
      </c>
      <c r="B421" s="10">
        <f>IF(A421&lt;=$B$7,$D$6,0)</f>
        <v>0</v>
      </c>
      <c r="C421" s="10">
        <f>E420*$B$10</f>
        <v>5.244073679460789E-07</v>
      </c>
      <c r="D421" s="10">
        <f>B421-C421</f>
        <v>-5.244073679460789E-07</v>
      </c>
      <c r="E421" s="10">
        <f>E420-D421</f>
        <v>0.00010380454853475958</v>
      </c>
    </row>
    <row r="422" spans="1:5" ht="15">
      <c r="A422" s="9">
        <f>1+A421</f>
        <v>408</v>
      </c>
      <c r="B422" s="10">
        <f>IF(A422&lt;=$B$7,$D$6,0)</f>
        <v>0</v>
      </c>
      <c r="C422" s="10">
        <f>E421*$B$10</f>
        <v>5.27070058802707E-07</v>
      </c>
      <c r="D422" s="10">
        <f>B422-C422</f>
        <v>-5.27070058802707E-07</v>
      </c>
      <c r="E422" s="10">
        <f>E421-D422</f>
        <v>0.00010433161859356228</v>
      </c>
    </row>
    <row r="423" spans="1:5" ht="15">
      <c r="A423" s="9">
        <f>1+A422</f>
        <v>409</v>
      </c>
      <c r="B423" s="10">
        <f>IF(A423&lt;=$B$7,$D$6,0)</f>
        <v>0</v>
      </c>
      <c r="C423" s="10">
        <f>E422*$B$10</f>
        <v>5.297462695353538E-07</v>
      </c>
      <c r="D423" s="10">
        <f>B423-C423</f>
        <v>-5.297462695353538E-07</v>
      </c>
      <c r="E423" s="10">
        <f>E422-D423</f>
        <v>0.00010486136486309763</v>
      </c>
    </row>
    <row r="424" spans="1:5" ht="15">
      <c r="A424" s="9">
        <f>1+A423</f>
        <v>410</v>
      </c>
      <c r="B424" s="10">
        <f>IF(A424&lt;=$B$7,$D$6,0)</f>
        <v>0</v>
      </c>
      <c r="C424" s="10">
        <f>E423*$B$10</f>
        <v>5.324360687915109E-07</v>
      </c>
      <c r="D424" s="10">
        <f>B424-C424</f>
        <v>-5.324360687915109E-07</v>
      </c>
      <c r="E424" s="10">
        <f>E423-D424</f>
        <v>0.00010539380093188914</v>
      </c>
    </row>
    <row r="425" spans="1:5" ht="15">
      <c r="A425" s="9">
        <f>1+A424</f>
        <v>411</v>
      </c>
      <c r="B425" s="10">
        <f>IF(A425&lt;=$B$7,$D$6,0)</f>
        <v>0</v>
      </c>
      <c r="C425" s="10">
        <f>E424*$B$10</f>
        <v>5.351395255672287E-07</v>
      </c>
      <c r="D425" s="10">
        <f>B425-C425</f>
        <v>-5.351395255672287E-07</v>
      </c>
      <c r="E425" s="10">
        <f>E424-D425</f>
        <v>0.00010592894045745637</v>
      </c>
    </row>
    <row r="426" spans="1:5" ht="15">
      <c r="A426" s="9">
        <f>1+A425</f>
        <v>412</v>
      </c>
      <c r="B426" s="10">
        <f>IF(A426&lt;=$B$7,$D$6,0)</f>
        <v>0</v>
      </c>
      <c r="C426" s="10">
        <f>E425*$B$10</f>
        <v>5.37856709208887E-07</v>
      </c>
      <c r="D426" s="10">
        <f>B426-C426</f>
        <v>-5.37856709208887E-07</v>
      </c>
      <c r="E426" s="10">
        <f>E425-D426</f>
        <v>0.00010646679716666526</v>
      </c>
    </row>
    <row r="427" spans="1:5" ht="15">
      <c r="A427" s="9">
        <f>1+A426</f>
        <v>413</v>
      </c>
      <c r="B427" s="10">
        <f>IF(A427&lt;=$B$7,$D$6,0)</f>
        <v>0</v>
      </c>
      <c r="C427" s="10">
        <f>E426*$B$10</f>
        <v>5.405876894149734E-07</v>
      </c>
      <c r="D427" s="10">
        <f>B427-C427</f>
        <v>-5.405876894149734E-07</v>
      </c>
      <c r="E427" s="10">
        <f>E426-D427</f>
        <v>0.00010700738485608023</v>
      </c>
    </row>
    <row r="428" spans="1:5" ht="15">
      <c r="A428" s="9">
        <f>1+A427</f>
        <v>414</v>
      </c>
      <c r="B428" s="10">
        <f>IF(A428&lt;=$B$7,$D$6,0)</f>
        <v>0</v>
      </c>
      <c r="C428" s="10">
        <f>E427*$B$10</f>
        <v>5.433325362378711E-07</v>
      </c>
      <c r="D428" s="10">
        <f>B428-C428</f>
        <v>-5.433325362378711E-07</v>
      </c>
      <c r="E428" s="10">
        <f>E427-D428</f>
        <v>0.0001075507173923181</v>
      </c>
    </row>
    <row r="429" spans="1:5" ht="15">
      <c r="A429" s="9">
        <f>1+A428</f>
        <v>415</v>
      </c>
      <c r="B429" s="10">
        <f>IF(A429&lt;=$B$7,$D$6,0)</f>
        <v>0</v>
      </c>
      <c r="C429" s="10">
        <f>E428*$B$10</f>
        <v>5.460913200856562E-07</v>
      </c>
      <c r="D429" s="10">
        <f>B429-C429</f>
        <v>-5.460913200856562E-07</v>
      </c>
      <c r="E429" s="10">
        <f>E428-D429</f>
        <v>0.00010809680871240376</v>
      </c>
    </row>
    <row r="430" spans="1:5" ht="15">
      <c r="A430" s="9">
        <f>1+A429</f>
        <v>416</v>
      </c>
      <c r="B430" s="10">
        <f>IF(A430&lt;=$B$7,$D$6,0)</f>
        <v>0</v>
      </c>
      <c r="C430" s="10">
        <f>E429*$B$10</f>
        <v>5.488641117239033E-07</v>
      </c>
      <c r="D430" s="10">
        <f>B430-C430</f>
        <v>-5.488641117239033E-07</v>
      </c>
      <c r="E430" s="10">
        <f>E429-D430</f>
        <v>0.00010864567282412766</v>
      </c>
    </row>
    <row r="431" spans="1:5" ht="15">
      <c r="A431" s="9">
        <f>1+A430</f>
        <v>417</v>
      </c>
      <c r="B431" s="10">
        <f>IF(A431&lt;=$B$7,$D$6,0)</f>
        <v>0</v>
      </c>
      <c r="C431" s="10">
        <f>E430*$B$10</f>
        <v>5.516509822775008E-07</v>
      </c>
      <c r="D431" s="10">
        <f>B431-C431</f>
        <v>-5.516509822775008E-07</v>
      </c>
      <c r="E431" s="10">
        <f>E430-D431</f>
        <v>0.00010919732380640516</v>
      </c>
    </row>
    <row r="432" spans="1:5" ht="15">
      <c r="A432" s="9">
        <f>1+A431</f>
        <v>418</v>
      </c>
      <c r="B432" s="10">
        <f>IF(A432&lt;=$B$7,$D$6,0)</f>
        <v>0</v>
      </c>
      <c r="C432" s="10">
        <f>E431*$B$10</f>
        <v>5.544520032324757E-07</v>
      </c>
      <c r="D432" s="10">
        <f>B432-C432</f>
        <v>-5.544520032324757E-07</v>
      </c>
      <c r="E432" s="10">
        <f>E431-D432</f>
        <v>0.00010975177580963763</v>
      </c>
    </row>
    <row r="433" spans="1:5" ht="15">
      <c r="A433" s="9">
        <f>1+A432</f>
        <v>419</v>
      </c>
      <c r="B433" s="10">
        <f>IF(A433&lt;=$B$7,$D$6,0)</f>
        <v>0</v>
      </c>
      <c r="C433" s="10">
        <f>E432*$B$10</f>
        <v>5.572672464378268E-07</v>
      </c>
      <c r="D433" s="10">
        <f>B433-C433</f>
        <v>-5.572672464378268E-07</v>
      </c>
      <c r="E433" s="10">
        <f>E432-D433</f>
        <v>0.00011030904305607546</v>
      </c>
    </row>
    <row r="434" spans="1:5" ht="15">
      <c r="A434" s="9">
        <f>1+A433</f>
        <v>420</v>
      </c>
      <c r="B434" s="10">
        <f>IF(A434&lt;=$B$7,$D$6,0)</f>
        <v>0</v>
      </c>
      <c r="C434" s="10">
        <f>E433*$B$10</f>
        <v>5.600967841073679E-07</v>
      </c>
      <c r="D434" s="10">
        <f>B434-C434</f>
        <v>-5.600967841073679E-07</v>
      </c>
      <c r="E434" s="10">
        <f>E433-D434</f>
        <v>0.00011086913984018282</v>
      </c>
    </row>
    <row r="435" spans="1:5" ht="15">
      <c r="A435" s="9">
        <f>1+A434</f>
        <v>421</v>
      </c>
      <c r="B435" s="10">
        <f>IF(A435&lt;=$B$7,$D$6,0)</f>
        <v>0</v>
      </c>
      <c r="C435" s="10">
        <f>E434*$B$10</f>
        <v>5.629406888215802E-07</v>
      </c>
      <c r="D435" s="10">
        <f>B435-C435</f>
        <v>-5.629406888215802E-07</v>
      </c>
      <c r="E435" s="10">
        <f>E434-D435</f>
        <v>0.0001114320805290044</v>
      </c>
    </row>
    <row r="436" spans="1:5" ht="15">
      <c r="A436" s="9">
        <f>1+A435</f>
        <v>422</v>
      </c>
      <c r="B436" s="10">
        <f>IF(A436&lt;=$B$7,$D$6,0)</f>
        <v>0</v>
      </c>
      <c r="C436" s="10">
        <f>E435*$B$10</f>
        <v>5.657990335294739E-07</v>
      </c>
      <c r="D436" s="10">
        <f>B436-C436</f>
        <v>-5.657990335294739E-07</v>
      </c>
      <c r="E436" s="10">
        <f>E435-D436</f>
        <v>0.00011199787956253388</v>
      </c>
    </row>
    <row r="437" spans="1:5" ht="15">
      <c r="A437" s="9">
        <f>1+A436</f>
        <v>423</v>
      </c>
      <c r="B437" s="10">
        <f>IF(A437&lt;=$B$7,$D$6,0)</f>
        <v>0</v>
      </c>
      <c r="C437" s="10">
        <f>E436*$B$10</f>
        <v>5.686718915504598E-07</v>
      </c>
      <c r="D437" s="10">
        <f>B437-C437</f>
        <v>-5.686718915504598E-07</v>
      </c>
      <c r="E437" s="10">
        <f>E436-D437</f>
        <v>0.00011256655145408435</v>
      </c>
    </row>
    <row r="438" spans="1:5" ht="15">
      <c r="A438" s="9">
        <f>1+A437</f>
        <v>424</v>
      </c>
      <c r="B438" s="10">
        <f>IF(A438&lt;=$B$7,$D$6,0)</f>
        <v>0</v>
      </c>
      <c r="C438" s="10">
        <f>E437*$B$10</f>
        <v>5.715593365762294E-07</v>
      </c>
      <c r="D438" s="10">
        <f>B438-C438</f>
        <v>-5.715593365762294E-07</v>
      </c>
      <c r="E438" s="10">
        <f>E437-D438</f>
        <v>0.00011313811079066058</v>
      </c>
    </row>
    <row r="439" spans="1:5" ht="15">
      <c r="A439" s="9">
        <f>1+A438</f>
        <v>425</v>
      </c>
      <c r="B439" s="10">
        <f>IF(A439&lt;=$B$7,$D$6,0)</f>
        <v>0</v>
      </c>
      <c r="C439" s="10">
        <f>E438*$B$10</f>
        <v>5.744614426726457E-07</v>
      </c>
      <c r="D439" s="10">
        <f>B439-C439</f>
        <v>-5.744614426726457E-07</v>
      </c>
      <c r="E439" s="10">
        <f>E438-D439</f>
        <v>0.00011371257223333323</v>
      </c>
    </row>
    <row r="440" spans="1:5" ht="15">
      <c r="A440" s="9">
        <f>1+A439</f>
        <v>426</v>
      </c>
      <c r="B440" s="10">
        <f>IF(A440&lt;=$B$7,$D$6,0)</f>
        <v>0</v>
      </c>
      <c r="C440" s="10">
        <f>E439*$B$10</f>
        <v>5.773782842816429E-07</v>
      </c>
      <c r="D440" s="10">
        <f>B440-C440</f>
        <v>-5.773782842816429E-07</v>
      </c>
      <c r="E440" s="10">
        <f>E439-D440</f>
        <v>0.00011428995051761487</v>
      </c>
    </row>
    <row r="441" spans="1:5" ht="15">
      <c r="A441" s="9">
        <f>1+A440</f>
        <v>427</v>
      </c>
      <c r="B441" s="10">
        <f>IF(A441&lt;=$B$7,$D$6,0)</f>
        <v>0</v>
      </c>
      <c r="C441" s="10">
        <f>E440*$B$10</f>
        <v>5.803099362231359E-07</v>
      </c>
      <c r="D441" s="10">
        <f>B441-C441</f>
        <v>-5.803099362231359E-07</v>
      </c>
      <c r="E441" s="10">
        <f>E440-D441</f>
        <v>0.00011487026045383801</v>
      </c>
    </row>
    <row r="442" spans="1:5" ht="15">
      <c r="A442" s="9">
        <f>1+A441</f>
        <v>428</v>
      </c>
      <c r="B442" s="10">
        <f>IF(A442&lt;=$B$7,$D$6,0)</f>
        <v>0</v>
      </c>
      <c r="C442" s="10">
        <f>E441*$B$10</f>
        <v>5.832564736969394E-07</v>
      </c>
      <c r="D442" s="10">
        <f>B442-C442</f>
        <v>-5.832564736969394E-07</v>
      </c>
      <c r="E442" s="10">
        <f>E441-D442</f>
        <v>0.00011545351692753495</v>
      </c>
    </row>
    <row r="443" spans="1:5" ht="15">
      <c r="A443" s="9">
        <f>1+A442</f>
        <v>429</v>
      </c>
      <c r="B443" s="10">
        <f>IF(A443&lt;=$B$7,$D$6,0)</f>
        <v>0</v>
      </c>
      <c r="C443" s="10">
        <f>E442*$B$10</f>
        <v>5.86217972284697E-07</v>
      </c>
      <c r="D443" s="10">
        <f>B443-C443</f>
        <v>-5.86217972284697E-07</v>
      </c>
      <c r="E443" s="10">
        <f>E442-D443</f>
        <v>0.00011603973489981965</v>
      </c>
    </row>
    <row r="444" spans="1:5" ht="15">
      <c r="A444" s="9">
        <f>1+A443</f>
        <v>430</v>
      </c>
      <c r="B444" s="10">
        <f>IF(A444&lt;=$B$7,$D$6,0)</f>
        <v>0</v>
      </c>
      <c r="C444" s="10">
        <f>E443*$B$10</f>
        <v>5.891945079518199E-07</v>
      </c>
      <c r="D444" s="10">
        <f>B444-C444</f>
        <v>-5.891945079518199E-07</v>
      </c>
      <c r="E444" s="10">
        <f>E443-D444</f>
        <v>0.00011662892940777147</v>
      </c>
    </row>
    <row r="445" spans="1:5" ht="15">
      <c r="A445" s="9">
        <f>1+A444</f>
        <v>431</v>
      </c>
      <c r="B445" s="10">
        <f>IF(A445&lt;=$B$7,$D$6,0)</f>
        <v>0</v>
      </c>
      <c r="C445" s="10">
        <f>E444*$B$10</f>
        <v>5.921861570494354E-07</v>
      </c>
      <c r="D445" s="10">
        <f>B445-C445</f>
        <v>-5.921861570494354E-07</v>
      </c>
      <c r="E445" s="10">
        <f>E444-D445</f>
        <v>0.0001172211155648209</v>
      </c>
    </row>
    <row r="446" spans="1:5" ht="15">
      <c r="A446" s="9">
        <f>1+A445</f>
        <v>432</v>
      </c>
      <c r="B446" s="10">
        <f>IF(A446&lt;=$B$7,$D$6,0)</f>
        <v>0</v>
      </c>
      <c r="C446" s="10">
        <f>E445*$B$10</f>
        <v>5.951929963163456E-07</v>
      </c>
      <c r="D446" s="10">
        <f>B446-C446</f>
        <v>-5.951929963163456E-07</v>
      </c>
      <c r="E446" s="10">
        <f>E445-D446</f>
        <v>0.00011781630856113725</v>
      </c>
    </row>
    <row r="447" spans="1:5" ht="15">
      <c r="A447" s="9">
        <f>1+A446</f>
        <v>433</v>
      </c>
      <c r="B447" s="10">
        <f>IF(A447&lt;=$B$7,$D$6,0)</f>
        <v>0</v>
      </c>
      <c r="C447" s="10">
        <f>E446*$B$10</f>
        <v>5.982151028809955E-07</v>
      </c>
      <c r="D447" s="10">
        <f>B447-C447</f>
        <v>-5.982151028809955E-07</v>
      </c>
      <c r="E447" s="10">
        <f>E446-D447</f>
        <v>0.00011841452366401824</v>
      </c>
    </row>
    <row r="448" spans="1:5" ht="15">
      <c r="A448" s="9">
        <f>1+A447</f>
        <v>434</v>
      </c>
      <c r="B448" s="10">
        <f>IF(A448&lt;=$B$7,$D$6,0)</f>
        <v>0</v>
      </c>
      <c r="C448" s="10">
        <f>E447*$B$10</f>
        <v>6.012525542634517E-07</v>
      </c>
      <c r="D448" s="10">
        <f>B448-C448</f>
        <v>-6.012525542634517E-07</v>
      </c>
      <c r="E448" s="10">
        <f>E447-D448</f>
        <v>0.00011901577621828169</v>
      </c>
    </row>
    <row r="449" spans="1:5" ht="15">
      <c r="A449" s="9">
        <f>1+A448</f>
        <v>435</v>
      </c>
      <c r="B449" s="10">
        <f>IF(A449&lt;=$B$7,$D$6,0)</f>
        <v>0</v>
      </c>
      <c r="C449" s="10">
        <f>E448*$B$10</f>
        <v>6.043054283773908E-07</v>
      </c>
      <c r="D449" s="10">
        <f>B449-C449</f>
        <v>-6.043054283773908E-07</v>
      </c>
      <c r="E449" s="10">
        <f>E448-D449</f>
        <v>0.00011962008164665909</v>
      </c>
    </row>
    <row r="450" spans="1:5" ht="15">
      <c r="A450" s="9">
        <f>1+A449</f>
        <v>436</v>
      </c>
      <c r="B450" s="10">
        <f>IF(A450&lt;=$B$7,$D$6,0)</f>
        <v>0</v>
      </c>
      <c r="C450" s="10">
        <f>E449*$B$10</f>
        <v>6.073738035320982E-07</v>
      </c>
      <c r="D450" s="10">
        <f>B450-C450</f>
        <v>-6.073738035320982E-07</v>
      </c>
      <c r="E450" s="10">
        <f>E449-D450</f>
        <v>0.00012022745545019119</v>
      </c>
    </row>
    <row r="451" spans="1:5" ht="15">
      <c r="A451" s="9">
        <f>1+A450</f>
        <v>437</v>
      </c>
      <c r="B451" s="10">
        <f>IF(A451&lt;=$B$7,$D$6,0)</f>
        <v>0</v>
      </c>
      <c r="C451" s="10">
        <f>E450*$B$10</f>
        <v>6.10457758434476E-07</v>
      </c>
      <c r="D451" s="10">
        <f>B451-C451</f>
        <v>-6.10457758434476E-07</v>
      </c>
      <c r="E451" s="10">
        <f>E450-D451</f>
        <v>0.00012083791320862567</v>
      </c>
    </row>
    <row r="452" spans="1:5" ht="15">
      <c r="A452" s="9">
        <f>1+A451</f>
        <v>438</v>
      </c>
      <c r="B452" s="10">
        <f>IF(A452&lt;=$B$7,$D$6,0)</f>
        <v>0</v>
      </c>
      <c r="C452" s="10">
        <f>E451*$B$10</f>
        <v>6.135573721910629E-07</v>
      </c>
      <c r="D452" s="10">
        <f>B452-C452</f>
        <v>-6.135573721910629E-07</v>
      </c>
      <c r="E452" s="10">
        <f>E451-D452</f>
        <v>0.00012145147058081673</v>
      </c>
    </row>
    <row r="453" spans="1:5" ht="15">
      <c r="A453" s="9">
        <f>1+A452</f>
        <v>439</v>
      </c>
      <c r="B453" s="10">
        <f>IF(A453&lt;=$B$7,$D$6,0)</f>
        <v>0</v>
      </c>
      <c r="C453" s="10">
        <f>E452*$B$10</f>
        <v>6.166727243100627E-07</v>
      </c>
      <c r="D453" s="10">
        <f>B453-C453</f>
        <v>-6.166727243100627E-07</v>
      </c>
      <c r="E453" s="10">
        <f>E452-D453</f>
        <v>0.0001220681433051268</v>
      </c>
    </row>
    <row r="454" spans="1:5" ht="15">
      <c r="A454" s="9">
        <f>1+A453</f>
        <v>440</v>
      </c>
      <c r="B454" s="10">
        <f>IF(A454&lt;=$B$7,$D$6,0)</f>
        <v>0</v>
      </c>
      <c r="C454" s="10">
        <f>E453*$B$10</f>
        <v>6.19803894703384E-07</v>
      </c>
      <c r="D454" s="10">
        <f>B454-C454</f>
        <v>-6.19803894703384E-07</v>
      </c>
      <c r="E454" s="10">
        <f>E453-D454</f>
        <v>0.00012268794719983017</v>
      </c>
    </row>
    <row r="455" spans="1:5" ht="15">
      <c r="A455" s="9">
        <f>1+A454</f>
        <v>441</v>
      </c>
      <c r="B455" s="10">
        <f>IF(A455&lt;=$B$7,$D$6,0)</f>
        <v>0</v>
      </c>
      <c r="C455" s="10">
        <f>E454*$B$10</f>
        <v>6.229509636886902E-07</v>
      </c>
      <c r="D455" s="10">
        <f>B455-C455</f>
        <v>-6.229509636886902E-07</v>
      </c>
      <c r="E455" s="10">
        <f>E454-D455</f>
        <v>0.00012331089816351886</v>
      </c>
    </row>
    <row r="456" spans="1:5" ht="15">
      <c r="A456" s="9">
        <f>1+A455</f>
        <v>442</v>
      </c>
      <c r="B456" s="10">
        <f>IF(A456&lt;=$B$7,$D$6,0)</f>
        <v>0</v>
      </c>
      <c r="C456" s="10">
        <f>E455*$B$10</f>
        <v>6.261140119914595E-07</v>
      </c>
      <c r="D456" s="10">
        <f>B456-C456</f>
        <v>-6.261140119914595E-07</v>
      </c>
      <c r="E456" s="10">
        <f>E455-D456</f>
        <v>0.00012393701217551032</v>
      </c>
    </row>
    <row r="457" spans="1:5" ht="15">
      <c r="A457" s="9">
        <f>1+A456</f>
        <v>443</v>
      </c>
      <c r="B457" s="10">
        <f>IF(A457&lt;=$B$7,$D$6,0)</f>
        <v>0</v>
      </c>
      <c r="C457" s="10">
        <f>E456*$B$10</f>
        <v>6.292931207470554E-07</v>
      </c>
      <c r="D457" s="10">
        <f>B457-C457</f>
        <v>-6.292931207470554E-07</v>
      </c>
      <c r="E457" s="10">
        <f>E456-D457</f>
        <v>0.00012456630529625738</v>
      </c>
    </row>
    <row r="458" spans="1:5" ht="15">
      <c r="A458" s="9">
        <f>1+A457</f>
        <v>444</v>
      </c>
      <c r="B458" s="10">
        <f>IF(A458&lt;=$B$7,$D$6,0)</f>
        <v>0</v>
      </c>
      <c r="C458" s="10">
        <f>E457*$B$10</f>
        <v>6.324883715028084E-07</v>
      </c>
      <c r="D458" s="10">
        <f>B458-C458</f>
        <v>-6.324883715028084E-07</v>
      </c>
      <c r="E458" s="10">
        <f>E457-D458</f>
        <v>0.00012519879366776018</v>
      </c>
    </row>
    <row r="459" spans="1:5" ht="15">
      <c r="A459" s="9">
        <f>1+A458</f>
        <v>445</v>
      </c>
      <c r="B459" s="10">
        <f>IF(A459&lt;=$B$7,$D$6,0)</f>
        <v>0</v>
      </c>
      <c r="C459" s="10">
        <f>E458*$B$10</f>
        <v>6.356998462201074E-07</v>
      </c>
      <c r="D459" s="10">
        <f>B459-C459</f>
        <v>-6.356998462201074E-07</v>
      </c>
      <c r="E459" s="10">
        <f>E458-D459</f>
        <v>0.0001258344935139803</v>
      </c>
    </row>
    <row r="460" spans="1:5" ht="15">
      <c r="A460" s="9">
        <f>1+A459</f>
        <v>446</v>
      </c>
      <c r="B460" s="10">
        <f>IF(A460&lt;=$B$7,$D$6,0)</f>
        <v>0</v>
      </c>
      <c r="C460" s="10">
        <f>E459*$B$10</f>
        <v>6.389276272765021E-07</v>
      </c>
      <c r="D460" s="10">
        <f>B460-C460</f>
        <v>-6.389276272765021E-07</v>
      </c>
      <c r="E460" s="10">
        <f>E459-D460</f>
        <v>0.0001264734211412568</v>
      </c>
    </row>
    <row r="461" spans="1:5" ht="15">
      <c r="A461" s="9">
        <f>1+A460</f>
        <v>447</v>
      </c>
      <c r="B461" s="10">
        <f>IF(A461&lt;=$B$7,$D$6,0)</f>
        <v>0</v>
      </c>
      <c r="C461" s="10">
        <f>E460*$B$10</f>
        <v>6.421717974678163E-07</v>
      </c>
      <c r="D461" s="10">
        <f>B461-C461</f>
        <v>-6.421717974678163E-07</v>
      </c>
      <c r="E461" s="10">
        <f>E460-D461</f>
        <v>0.00012711559293872461</v>
      </c>
    </row>
    <row r="462" spans="1:5" ht="15">
      <c r="A462" s="9">
        <f>1+A461</f>
        <v>448</v>
      </c>
      <c r="B462" s="10">
        <f>IF(A462&lt;=$B$7,$D$6,0)</f>
        <v>0</v>
      </c>
      <c r="C462" s="10">
        <f>E461*$B$10</f>
        <v>6.454324400102717E-07</v>
      </c>
      <c r="D462" s="10">
        <f>B462-C462</f>
        <v>-6.454324400102717E-07</v>
      </c>
      <c r="E462" s="10">
        <f>E461-D462</f>
        <v>0.0001277610253787349</v>
      </c>
    </row>
    <row r="463" spans="1:5" ht="15">
      <c r="A463" s="9">
        <f>1+A462</f>
        <v>449</v>
      </c>
      <c r="B463" s="10">
        <f>IF(A463&lt;=$B$7,$D$6,0)</f>
        <v>0</v>
      </c>
      <c r="C463" s="10">
        <f>E462*$B$10</f>
        <v>6.48709638542622E-07</v>
      </c>
      <c r="D463" s="10">
        <f>B463-C463</f>
        <v>-6.48709638542622E-07</v>
      </c>
      <c r="E463" s="10">
        <f>E462-D463</f>
        <v>0.00012840973501727752</v>
      </c>
    </row>
    <row r="464" spans="1:5" ht="15">
      <c r="A464" s="9">
        <f>1+A463</f>
        <v>450</v>
      </c>
      <c r="B464" s="10">
        <f>IF(A464&lt;=$B$7,$D$6,0)</f>
        <v>0</v>
      </c>
      <c r="C464" s="10">
        <f>E463*$B$10</f>
        <v>6.520034771282987E-07</v>
      </c>
      <c r="D464" s="10">
        <f>B464-C464</f>
        <v>-6.520034771282987E-07</v>
      </c>
      <c r="E464" s="10">
        <f>E463-D464</f>
        <v>0.00012906173849440582</v>
      </c>
    </row>
    <row r="465" spans="1:5" ht="15">
      <c r="A465" s="9">
        <f>1+A464</f>
        <v>451</v>
      </c>
      <c r="B465" s="10">
        <f>IF(A465&lt;=$B$7,$D$6,0)</f>
        <v>0</v>
      </c>
      <c r="C465" s="10">
        <f>E464*$B$10</f>
        <v>6.553140402575676E-07</v>
      </c>
      <c r="D465" s="10">
        <f>B465-C465</f>
        <v>-6.553140402575676E-07</v>
      </c>
      <c r="E465" s="10">
        <f>E464-D465</f>
        <v>0.0001297170525346634</v>
      </c>
    </row>
    <row r="466" spans="1:5" ht="15">
      <c r="A466" s="9">
        <f>1+A465</f>
        <v>452</v>
      </c>
      <c r="B466" s="10">
        <f>IF(A466&lt;=$B$7,$D$6,0)</f>
        <v>0</v>
      </c>
      <c r="C466" s="10">
        <f>E465*$B$10</f>
        <v>6.586414128496958E-07</v>
      </c>
      <c r="D466" s="10">
        <f>B466-C466</f>
        <v>-6.586414128496958E-07</v>
      </c>
      <c r="E466" s="10">
        <f>E465-D466</f>
        <v>0.0001303756939475131</v>
      </c>
    </row>
    <row r="467" spans="1:5" ht="15">
      <c r="A467" s="9">
        <f>1+A466</f>
        <v>453</v>
      </c>
      <c r="B467" s="10">
        <f>IF(A467&lt;=$B$7,$D$6,0)</f>
        <v>0</v>
      </c>
      <c r="C467" s="10">
        <f>E466*$B$10</f>
        <v>6.619856802551298E-07</v>
      </c>
      <c r="D467" s="10">
        <f>B467-C467</f>
        <v>-6.619856802551298E-07</v>
      </c>
      <c r="E467" s="10">
        <f>E466-D467</f>
        <v>0.00013103767962776823</v>
      </c>
    </row>
    <row r="468" spans="1:5" ht="15">
      <c r="A468" s="9">
        <f>1+A467</f>
        <v>454</v>
      </c>
      <c r="B468" s="10">
        <f>IF(A468&lt;=$B$7,$D$6,0)</f>
        <v>0</v>
      </c>
      <c r="C468" s="10">
        <f>E467*$B$10</f>
        <v>6.653469282576852E-07</v>
      </c>
      <c r="D468" s="10">
        <f>B468-C468</f>
        <v>-6.653469282576852E-07</v>
      </c>
      <c r="E468" s="10">
        <f>E467-D468</f>
        <v>0.00013170302655602593</v>
      </c>
    </row>
    <row r="469" spans="1:5" ht="15">
      <c r="A469" s="9">
        <f>1+A468</f>
        <v>455</v>
      </c>
      <c r="B469" s="10">
        <f>IF(A469&lt;=$B$7,$D$6,0)</f>
        <v>0</v>
      </c>
      <c r="C469" s="10">
        <f>E468*$B$10</f>
        <v>6.687252430767469E-07</v>
      </c>
      <c r="D469" s="10">
        <f>B469-C469</f>
        <v>-6.687252430767469E-07</v>
      </c>
      <c r="E469" s="10">
        <f>E468-D469</f>
        <v>0.00013237175179910268</v>
      </c>
    </row>
    <row r="470" spans="1:5" ht="15">
      <c r="A470" s="9">
        <f>1+A469</f>
        <v>456</v>
      </c>
      <c r="B470" s="10">
        <f>IF(A470&lt;=$B$7,$D$6,0)</f>
        <v>0</v>
      </c>
      <c r="C470" s="10">
        <f>E469*$B$10</f>
        <v>6.721207113694806E-07</v>
      </c>
      <c r="D470" s="10">
        <f>B470-C470</f>
        <v>-6.721207113694806E-07</v>
      </c>
      <c r="E470" s="10">
        <f>E469-D470</f>
        <v>0.00013304387251047216</v>
      </c>
    </row>
    <row r="471" spans="1:5" ht="15">
      <c r="A471" s="9">
        <f>1+A470</f>
        <v>457</v>
      </c>
      <c r="B471" s="10">
        <f>IF(A471&lt;=$B$7,$D$6,0)</f>
        <v>0</v>
      </c>
      <c r="C471" s="10">
        <f>E470*$B$10</f>
        <v>6.755334202330562E-07</v>
      </c>
      <c r="D471" s="10">
        <f>B471-C471</f>
        <v>-6.755334202330562E-07</v>
      </c>
      <c r="E471" s="10">
        <f>E470-D471</f>
        <v>0.00013371940593070523</v>
      </c>
    </row>
    <row r="472" spans="1:5" ht="15">
      <c r="A472" s="9">
        <f>1+A471</f>
        <v>458</v>
      </c>
      <c r="B472" s="10">
        <f>IF(A472&lt;=$B$7,$D$6,0)</f>
        <v>0</v>
      </c>
      <c r="C472" s="10">
        <f>E471*$B$10</f>
        <v>6.789634572068811E-07</v>
      </c>
      <c r="D472" s="10">
        <f>B472-C472</f>
        <v>-6.789634572068811E-07</v>
      </c>
      <c r="E472" s="10">
        <f>E471-D472</f>
        <v>0.00013439836938791211</v>
      </c>
    </row>
    <row r="473" spans="1:5" ht="15">
      <c r="A473" s="9">
        <f>1+A472</f>
        <v>459</v>
      </c>
      <c r="B473" s="10">
        <f>IF(A473&lt;=$B$7,$D$6,0)</f>
        <v>0</v>
      </c>
      <c r="C473" s="10">
        <f>E472*$B$10</f>
        <v>6.824109102748466E-07</v>
      </c>
      <c r="D473" s="10">
        <f>B473-C473</f>
        <v>-6.824109102748466E-07</v>
      </c>
      <c r="E473" s="10">
        <f>E472-D473</f>
        <v>0.00013508078029818697</v>
      </c>
    </row>
    <row r="474" spans="1:5" ht="15">
      <c r="A474" s="9">
        <f>1+A473</f>
        <v>460</v>
      </c>
      <c r="B474" s="10">
        <f>IF(A474&lt;=$B$7,$D$6,0)</f>
        <v>0</v>
      </c>
      <c r="C474" s="10">
        <f>E473*$B$10</f>
        <v>6.858758678675839E-07</v>
      </c>
      <c r="D474" s="10">
        <f>B474-C474</f>
        <v>-6.858758678675839E-07</v>
      </c>
      <c r="E474" s="10">
        <f>E473-D474</f>
        <v>0.00013576665616605454</v>
      </c>
    </row>
    <row r="475" spans="1:5" ht="15">
      <c r="A475" s="9">
        <f>1+A474</f>
        <v>461</v>
      </c>
      <c r="B475" s="10">
        <f>IF(A475&lt;=$B$7,$D$6,0)</f>
        <v>0</v>
      </c>
      <c r="C475" s="10">
        <f>E474*$B$10</f>
        <v>6.893584188647327E-07</v>
      </c>
      <c r="D475" s="10">
        <f>B475-C475</f>
        <v>-6.893584188647327E-07</v>
      </c>
      <c r="E475" s="10">
        <f>E474-D475</f>
        <v>0.0001364560145849193</v>
      </c>
    </row>
    <row r="476" spans="1:5" ht="15">
      <c r="A476" s="9">
        <f>1+A475</f>
        <v>462</v>
      </c>
      <c r="B476" s="10">
        <f>IF(A476&lt;=$B$7,$D$6,0)</f>
        <v>0</v>
      </c>
      <c r="C476" s="10">
        <f>E475*$B$10</f>
        <v>6.92858652597222E-07</v>
      </c>
      <c r="D476" s="10">
        <f>B476-C476</f>
        <v>-6.92858652597222E-07</v>
      </c>
      <c r="E476" s="10">
        <f>E475-D476</f>
        <v>0.0001371488732375165</v>
      </c>
    </row>
    <row r="477" spans="1:5" ht="15">
      <c r="A477" s="9">
        <f>1+A476</f>
        <v>463</v>
      </c>
      <c r="B477" s="10">
        <f>IF(A477&lt;=$B$7,$D$6,0)</f>
        <v>0</v>
      </c>
      <c r="C477" s="10">
        <f>E476*$B$10</f>
        <v>6.963766588495597E-07</v>
      </c>
      <c r="D477" s="10">
        <f>B477-C477</f>
        <v>-6.963766588495597E-07</v>
      </c>
      <c r="E477" s="10">
        <f>E476-D477</f>
        <v>0.00013784524989636607</v>
      </c>
    </row>
    <row r="478" spans="1:5" ht="15">
      <c r="A478" s="9">
        <f>1+A477</f>
        <v>464</v>
      </c>
      <c r="B478" s="10">
        <f>IF(A478&lt;=$B$7,$D$6,0)</f>
        <v>0</v>
      </c>
      <c r="C478" s="10">
        <f>E477*$B$10</f>
        <v>6.999125278621374E-07</v>
      </c>
      <c r="D478" s="10">
        <f>B478-C478</f>
        <v>-6.999125278621374E-07</v>
      </c>
      <c r="E478" s="10">
        <f>E477-D478</f>
        <v>0.0001385451624242282</v>
      </c>
    </row>
    <row r="479" spans="1:5" ht="15">
      <c r="A479" s="9">
        <f>1+A478</f>
        <v>465</v>
      </c>
      <c r="B479" s="10">
        <f>IF(A479&lt;=$B$7,$D$6,0)</f>
        <v>0</v>
      </c>
      <c r="C479" s="10">
        <f>E478*$B$10</f>
        <v>7.03466350333544E-07</v>
      </c>
      <c r="D479" s="10">
        <f>B479-C479</f>
        <v>-7.03466350333544E-07</v>
      </c>
      <c r="E479" s="10">
        <f>E478-D479</f>
        <v>0.00013924862877456176</v>
      </c>
    </row>
    <row r="480" spans="1:5" ht="15">
      <c r="A480" s="9">
        <f>1+A479</f>
        <v>466</v>
      </c>
      <c r="B480" s="10">
        <f>IF(A480&lt;=$B$7,$D$6,0)</f>
        <v>0</v>
      </c>
      <c r="C480" s="10">
        <f>E479*$B$10</f>
        <v>7.07038217422893E-07</v>
      </c>
      <c r="D480" s="10">
        <f>B480-C480</f>
        <v>-7.07038217422893E-07</v>
      </c>
      <c r="E480" s="10">
        <f>E479-D480</f>
        <v>0.00013995566699198466</v>
      </c>
    </row>
    <row r="481" spans="1:5" ht="15">
      <c r="A481" s="9">
        <f>1+A480</f>
        <v>467</v>
      </c>
      <c r="B481" s="10">
        <f>IF(A481&lt;=$B$7,$D$6,0)</f>
        <v>0</v>
      </c>
      <c r="C481" s="10">
        <f>E480*$B$10</f>
        <v>7.1062822075216E-07</v>
      </c>
      <c r="D481" s="10">
        <f>B481-C481</f>
        <v>-7.1062822075216E-07</v>
      </c>
      <c r="E481" s="10">
        <f>E480-D481</f>
        <v>0.0001406662952127368</v>
      </c>
    </row>
    <row r="482" spans="1:5" ht="15">
      <c r="A482" s="9">
        <f>1+A481</f>
        <v>468</v>
      </c>
      <c r="B482" s="10">
        <f>IF(A482&lt;=$B$7,$D$6,0)</f>
        <v>0</v>
      </c>
      <c r="C482" s="10">
        <f>E481*$B$10</f>
        <v>7.142364524085337E-07</v>
      </c>
      <c r="D482" s="10">
        <f>B482-C482</f>
        <v>-7.142364524085337E-07</v>
      </c>
      <c r="E482" s="10">
        <f>E481-D482</f>
        <v>0.00014138053166514535</v>
      </c>
    </row>
    <row r="483" spans="1:5" ht="15">
      <c r="A483" s="9">
        <f>1+A482</f>
        <v>469</v>
      </c>
      <c r="B483" s="10">
        <f>IF(A483&lt;=$B$7,$D$6,0)</f>
        <v>0</v>
      </c>
      <c r="C483" s="10">
        <f>E482*$B$10</f>
        <v>7.178630049467776E-07</v>
      </c>
      <c r="D483" s="10">
        <f>B483-C483</f>
        <v>-7.178630049467776E-07</v>
      </c>
      <c r="E483" s="10">
        <f>E482-D483</f>
        <v>0.00014209839467009213</v>
      </c>
    </row>
    <row r="484" spans="1:5" ht="15">
      <c r="A484" s="9">
        <f>1+A483</f>
        <v>470</v>
      </c>
      <c r="B484" s="10">
        <f>IF(A484&lt;=$B$7,$D$6,0)</f>
        <v>0</v>
      </c>
      <c r="C484" s="10">
        <f>E483*$B$10</f>
        <v>7.215079713916044E-07</v>
      </c>
      <c r="D484" s="10">
        <f>B484-C484</f>
        <v>-7.215079713916044E-07</v>
      </c>
      <c r="E484" s="10">
        <f>E483-D484</f>
        <v>0.00014281990264148375</v>
      </c>
    </row>
    <row r="485" spans="1:5" ht="15">
      <c r="A485" s="9">
        <f>1+A484</f>
        <v>471</v>
      </c>
      <c r="B485" s="10">
        <f>IF(A485&lt;=$B$7,$D$6,0)</f>
        <v>0</v>
      </c>
      <c r="C485" s="10">
        <f>E484*$B$10</f>
        <v>7.251714452400617E-07</v>
      </c>
      <c r="D485" s="10">
        <f>B485-C485</f>
        <v>-7.251714452400617E-07</v>
      </c>
      <c r="E485" s="10">
        <f>E484-D485</f>
        <v>0.0001435450740867238</v>
      </c>
    </row>
    <row r="486" spans="1:5" ht="15">
      <c r="A486" s="9">
        <f>1+A485</f>
        <v>472</v>
      </c>
      <c r="B486" s="10">
        <f>IF(A486&lt;=$B$7,$D$6,0)</f>
        <v>0</v>
      </c>
      <c r="C486" s="10">
        <f>E485*$B$10</f>
        <v>7.288535204639305E-07</v>
      </c>
      <c r="D486" s="10">
        <f>B486-C486</f>
        <v>-7.288535204639305E-07</v>
      </c>
      <c r="E486" s="10">
        <f>E485-D486</f>
        <v>0.00014427392760718775</v>
      </c>
    </row>
    <row r="487" spans="1:5" ht="15">
      <c r="A487" s="9">
        <f>1+A486</f>
        <v>473</v>
      </c>
      <c r="B487" s="10">
        <f>IF(A487&lt;=$B$7,$D$6,0)</f>
        <v>0</v>
      </c>
      <c r="C487" s="10">
        <f>E486*$B$10</f>
        <v>7.32554291512136E-07</v>
      </c>
      <c r="D487" s="10">
        <f>B487-C487</f>
        <v>-7.32554291512136E-07</v>
      </c>
      <c r="E487" s="10">
        <f>E486-D487</f>
        <v>0.00014500648189869989</v>
      </c>
    </row>
    <row r="488" spans="1:5" ht="15">
      <c r="A488" s="9">
        <f>1+A487</f>
        <v>474</v>
      </c>
      <c r="B488" s="10">
        <f>IF(A488&lt;=$B$7,$D$6,0)</f>
        <v>0</v>
      </c>
      <c r="C488" s="10">
        <f>E487*$B$10</f>
        <v>7.362738533131701E-07</v>
      </c>
      <c r="D488" s="10">
        <f>B488-C488</f>
        <v>-7.362738533131701E-07</v>
      </c>
      <c r="E488" s="10">
        <f>E487-D488</f>
        <v>0.00014574275575201306</v>
      </c>
    </row>
    <row r="489" spans="1:5" ht="15">
      <c r="A489" s="9">
        <f>1+A488</f>
        <v>475</v>
      </c>
      <c r="B489" s="10">
        <f>IF(A489&lt;=$B$7,$D$6,0)</f>
        <v>0</v>
      </c>
      <c r="C489" s="10">
        <f>E488*$B$10</f>
        <v>7.400123012775261E-07</v>
      </c>
      <c r="D489" s="10">
        <f>B489-C489</f>
        <v>-7.400123012775261E-07</v>
      </c>
      <c r="E489" s="10">
        <f>E488-D489</f>
        <v>0.0001464827680532906</v>
      </c>
    </row>
    <row r="490" spans="1:5" ht="15">
      <c r="A490" s="9">
        <f>1+A489</f>
        <v>476</v>
      </c>
      <c r="B490" s="10">
        <f>IF(A490&lt;=$B$7,$D$6,0)</f>
        <v>0</v>
      </c>
      <c r="C490" s="10">
        <f>E489*$B$10</f>
        <v>7.437697313001466E-07</v>
      </c>
      <c r="D490" s="10">
        <f>B490-C490</f>
        <v>-7.437697313001466E-07</v>
      </c>
      <c r="E490" s="10">
        <f>E489-D490</f>
        <v>0.00014722653778459073</v>
      </c>
    </row>
    <row r="491" spans="1:5" ht="15">
      <c r="A491" s="9">
        <f>1+A490</f>
        <v>477</v>
      </c>
      <c r="B491" s="10">
        <f>IF(A491&lt;=$B$7,$D$6,0)</f>
        <v>0</v>
      </c>
      <c r="C491" s="10">
        <f>E490*$B$10</f>
        <v>7.475462397628829E-07</v>
      </c>
      <c r="D491" s="10">
        <f>B491-C491</f>
        <v>-7.475462397628829E-07</v>
      </c>
      <c r="E491" s="10">
        <f>E490-D491</f>
        <v>0.00014797408402435363</v>
      </c>
    </row>
    <row r="492" spans="1:5" ht="15">
      <c r="A492" s="9">
        <f>1+A491</f>
        <v>478</v>
      </c>
      <c r="B492" s="10">
        <f>IF(A492&lt;=$B$7,$D$6,0)</f>
        <v>0</v>
      </c>
      <c r="C492" s="10">
        <f>E491*$B$10</f>
        <v>7.513419235369676E-07</v>
      </c>
      <c r="D492" s="10">
        <f>B492-C492</f>
        <v>-7.513419235369676E-07</v>
      </c>
      <c r="E492" s="10">
        <f>E491-D492</f>
        <v>0.0001487254259478906</v>
      </c>
    </row>
    <row r="493" spans="1:5" ht="15">
      <c r="A493" s="9">
        <f>1+A492</f>
        <v>479</v>
      </c>
      <c r="B493" s="10">
        <f>IF(A493&lt;=$B$7,$D$6,0)</f>
        <v>0</v>
      </c>
      <c r="C493" s="10">
        <f>E492*$B$10</f>
        <v>7.55156879985499E-07</v>
      </c>
      <c r="D493" s="10">
        <f>B493-C493</f>
        <v>-7.55156879985499E-07</v>
      </c>
      <c r="E493" s="10">
        <f>E492-D493</f>
        <v>0.0001494805828278761</v>
      </c>
    </row>
    <row r="494" spans="1:5" ht="15">
      <c r="A494" s="9">
        <f>1+A493</f>
        <v>480</v>
      </c>
      <c r="B494" s="10">
        <f>IF(A494&lt;=$B$7,$D$6,0)</f>
        <v>0</v>
      </c>
      <c r="C494" s="10">
        <f>E493*$B$10</f>
        <v>7.589912069659389E-07</v>
      </c>
      <c r="D494" s="10">
        <f>B494-C494</f>
        <v>-7.589912069659389E-07</v>
      </c>
      <c r="E494" s="10">
        <f>E493-D494</f>
        <v>0.00015023957403484202</v>
      </c>
    </row>
    <row r="495" spans="1:5" ht="15">
      <c r="A495" s="9">
        <f>1+A494</f>
        <v>481</v>
      </c>
      <c r="B495" s="10">
        <f>IF(A495&lt;=$B$7,$D$6,0)</f>
        <v>0</v>
      </c>
      <c r="C495" s="10">
        <f>E494*$B$10</f>
        <v>7.628450028326231E-07</v>
      </c>
      <c r="D495" s="10">
        <f>B495-C495</f>
        <v>-7.628450028326231E-07</v>
      </c>
      <c r="E495" s="10">
        <f>E494-D495</f>
        <v>0.00015100241903767464</v>
      </c>
    </row>
    <row r="496" spans="1:5" ht="15">
      <c r="A496" s="9">
        <f>1+A495</f>
        <v>482</v>
      </c>
      <c r="B496" s="10">
        <f>IF(A496&lt;=$B$7,$D$6,0)</f>
        <v>0</v>
      </c>
      <c r="C496" s="10">
        <f>E495*$B$10</f>
        <v>7.667183664392834E-07</v>
      </c>
      <c r="D496" s="10">
        <f>B496-C496</f>
        <v>-7.667183664392834E-07</v>
      </c>
      <c r="E496" s="10">
        <f>E495-D496</f>
        <v>0.00015176913740411391</v>
      </c>
    </row>
    <row r="497" spans="1:5" ht="15">
      <c r="A497" s="9">
        <f>1+A496</f>
        <v>483</v>
      </c>
      <c r="B497" s="10">
        <f>IF(A497&lt;=$B$7,$D$6,0)</f>
        <v>0</v>
      </c>
      <c r="C497" s="10">
        <f>E496*$B$10</f>
        <v>7.706113971415839E-07</v>
      </c>
      <c r="D497" s="10">
        <f>B497-C497</f>
        <v>-7.706113971415839E-07</v>
      </c>
      <c r="E497" s="10">
        <f>E496-D497</f>
        <v>0.0001525397488012555</v>
      </c>
    </row>
    <row r="498" spans="1:5" ht="15">
      <c r="A498" s="9">
        <f>1+A497</f>
        <v>484</v>
      </c>
      <c r="B498" s="10">
        <f>IF(A498&lt;=$B$7,$D$6,0)</f>
        <v>0</v>
      </c>
      <c r="C498" s="10">
        <f>E497*$B$10</f>
        <v>7.745241947996697E-07</v>
      </c>
      <c r="D498" s="10">
        <f>B498-C498</f>
        <v>-7.745241947996697E-07</v>
      </c>
      <c r="E498" s="10">
        <f>E497-D498</f>
        <v>0.00015331427299605517</v>
      </c>
    </row>
    <row r="499" spans="1:5" ht="15">
      <c r="A499" s="9">
        <f>1+A498</f>
        <v>485</v>
      </c>
      <c r="B499" s="10">
        <f>IF(A499&lt;=$B$7,$D$6,0)</f>
        <v>0</v>
      </c>
      <c r="C499" s="10">
        <f>E498*$B$10</f>
        <v>7.784568597807277E-07</v>
      </c>
      <c r="D499" s="10">
        <f>B499-C499</f>
        <v>-7.784568597807277E-07</v>
      </c>
      <c r="E499" s="10">
        <f>E498-D499</f>
        <v>0.00015409272985583588</v>
      </c>
    </row>
    <row r="500" spans="1:5" ht="15">
      <c r="A500" s="9">
        <f>1+A499</f>
        <v>486</v>
      </c>
      <c r="B500" s="10">
        <f>IF(A500&lt;=$B$7,$D$6,0)</f>
        <v>0</v>
      </c>
      <c r="C500" s="10">
        <f>E499*$B$10</f>
        <v>7.824094929615617E-07</v>
      </c>
      <c r="D500" s="10">
        <f>B500-C500</f>
        <v>-7.824094929615617E-07</v>
      </c>
      <c r="E500" s="10">
        <f>E499-D500</f>
        <v>0.00015487513934879746</v>
      </c>
    </row>
    <row r="501" spans="1:5" ht="15">
      <c r="A501" s="9">
        <f>1+A500</f>
        <v>487</v>
      </c>
      <c r="B501" s="10">
        <f>IF(A501&lt;=$B$7,$D$6,0)</f>
        <v>0</v>
      </c>
      <c r="C501" s="10">
        <f>E500*$B$10</f>
        <v>7.863821957311803E-07</v>
      </c>
      <c r="D501" s="10">
        <f>B501-C501</f>
        <v>-7.863821957311803E-07</v>
      </c>
      <c r="E501" s="10">
        <f>E500-D501</f>
        <v>0.00015566152154452865</v>
      </c>
    </row>
    <row r="502" spans="1:5" ht="15">
      <c r="A502" s="9">
        <f>1+A501</f>
        <v>488</v>
      </c>
      <c r="B502" s="10">
        <f>IF(A502&lt;=$B$7,$D$6,0)</f>
        <v>0</v>
      </c>
      <c r="C502" s="10">
        <f>E501*$B$10</f>
        <v>7.903750699933968E-07</v>
      </c>
      <c r="D502" s="10">
        <f>B502-C502</f>
        <v>-7.903750699933968E-07</v>
      </c>
      <c r="E502" s="10">
        <f>E501-D502</f>
        <v>0.00015645189661452205</v>
      </c>
    </row>
    <row r="503" spans="1:5" ht="15">
      <c r="A503" s="9">
        <f>1+A502</f>
        <v>489</v>
      </c>
      <c r="B503" s="10">
        <f>IF(A503&lt;=$B$7,$D$6,0)</f>
        <v>0</v>
      </c>
      <c r="C503" s="10">
        <f>E502*$B$10</f>
        <v>7.943882181694434E-07</v>
      </c>
      <c r="D503" s="10">
        <f>B503-C503</f>
        <v>-7.943882181694434E-07</v>
      </c>
      <c r="E503" s="10">
        <f>E502-D503</f>
        <v>0.0001572462848326915</v>
      </c>
    </row>
    <row r="504" spans="1:5" ht="15">
      <c r="A504" s="9">
        <f>1+A503</f>
        <v>490</v>
      </c>
      <c r="B504" s="10">
        <f>IF(A504&lt;=$B$7,$D$6,0)</f>
        <v>0</v>
      </c>
      <c r="C504" s="10">
        <f>E503*$B$10</f>
        <v>7.984217432005989E-07</v>
      </c>
      <c r="D504" s="10">
        <f>B504-C504</f>
        <v>-7.984217432005989E-07</v>
      </c>
      <c r="E504" s="10">
        <f>E503-D504</f>
        <v>0.0001580447065758921</v>
      </c>
    </row>
    <row r="505" spans="1:5" ht="15">
      <c r="A505" s="9">
        <f>1+A504</f>
        <v>491</v>
      </c>
      <c r="B505" s="10">
        <f>IF(A505&lt;=$B$7,$D$6,0)</f>
        <v>0</v>
      </c>
      <c r="C505" s="10">
        <f>E504*$B$10</f>
        <v>8.024757485508287E-07</v>
      </c>
      <c r="D505" s="10">
        <f>B505-C505</f>
        <v>-8.024757485508287E-07</v>
      </c>
      <c r="E505" s="10">
        <f>E504-D505</f>
        <v>0.00015884718232444292</v>
      </c>
    </row>
    <row r="506" spans="1:5" ht="15">
      <c r="A506" s="9">
        <f>1+A505</f>
        <v>492</v>
      </c>
      <c r="B506" s="10">
        <f>IF(A506&lt;=$B$7,$D$6,0)</f>
        <v>0</v>
      </c>
      <c r="C506" s="10">
        <f>E505*$B$10</f>
        <v>8.065503382094388E-07</v>
      </c>
      <c r="D506" s="10">
        <f>B506-C506</f>
        <v>-8.065503382094388E-07</v>
      </c>
      <c r="E506" s="10">
        <f>E505-D506</f>
        <v>0.00015965373266265236</v>
      </c>
    </row>
    <row r="507" spans="1:5" ht="15">
      <c r="A507" s="9">
        <f>1+A506</f>
        <v>493</v>
      </c>
      <c r="B507" s="10">
        <f>IF(A507&lt;=$B$7,$D$6,0)</f>
        <v>0</v>
      </c>
      <c r="C507" s="10">
        <f>E506*$B$10</f>
        <v>8.106456166937439E-07</v>
      </c>
      <c r="D507" s="10">
        <f>B507-C507</f>
        <v>-8.106456166937439E-07</v>
      </c>
      <c r="E507" s="10">
        <f>E506-D507</f>
        <v>0.0001604643782793461</v>
      </c>
    </row>
    <row r="508" spans="1:5" ht="15">
      <c r="A508" s="9">
        <f>1+A507</f>
        <v>494</v>
      </c>
      <c r="B508" s="10">
        <f>IF(A508&lt;=$B$7,$D$6,0)</f>
        <v>0</v>
      </c>
      <c r="C508" s="10">
        <f>E507*$B$10</f>
        <v>8.147616890517471E-07</v>
      </c>
      <c r="D508" s="10">
        <f>B508-C508</f>
        <v>-8.147616890517471E-07</v>
      </c>
      <c r="E508" s="10">
        <f>E507-D508</f>
        <v>0.00016127913996839786</v>
      </c>
    </row>
    <row r="509" spans="1:5" ht="15">
      <c r="A509" s="9">
        <f>1+A508</f>
        <v>495</v>
      </c>
      <c r="B509" s="10">
        <f>IF(A509&lt;=$B$7,$D$6,0)</f>
        <v>0</v>
      </c>
      <c r="C509" s="10">
        <f>E508*$B$10</f>
        <v>8.188986608648358E-07</v>
      </c>
      <c r="D509" s="10">
        <f>B509-C509</f>
        <v>-8.188986608648358E-07</v>
      </c>
      <c r="E509" s="10">
        <f>E508-D509</f>
        <v>0.0001620980386292627</v>
      </c>
    </row>
    <row r="510" spans="1:5" ht="15">
      <c r="A510" s="9">
        <f>1+A509</f>
        <v>496</v>
      </c>
      <c r="B510" s="10">
        <f>IF(A510&lt;=$B$7,$D$6,0)</f>
        <v>0</v>
      </c>
      <c r="C510" s="10">
        <f>E509*$B$10</f>
        <v>8.230566382504892E-07</v>
      </c>
      <c r="D510" s="10">
        <f>B510-C510</f>
        <v>-8.230566382504892E-07</v>
      </c>
      <c r="E510" s="10">
        <f>E509-D510</f>
        <v>0.00016292109526751318</v>
      </c>
    </row>
    <row r="511" spans="1:5" ht="15">
      <c r="A511" s="9">
        <f>1+A510</f>
        <v>497</v>
      </c>
      <c r="B511" s="10">
        <f>IF(A511&lt;=$B$7,$D$6,0)</f>
        <v>0</v>
      </c>
      <c r="C511" s="10">
        <f>E510*$B$10</f>
        <v>8.272357278650004E-07</v>
      </c>
      <c r="D511" s="10">
        <f>B511-C511</f>
        <v>-8.272357278650004E-07</v>
      </c>
      <c r="E511" s="10">
        <f>E510-D511</f>
        <v>0.00016374833099537818</v>
      </c>
    </row>
    <row r="512" spans="1:5" ht="15">
      <c r="A512" s="9">
        <f>1+A511</f>
        <v>498</v>
      </c>
      <c r="B512" s="10">
        <f>IF(A512&lt;=$B$7,$D$6,0)</f>
        <v>0</v>
      </c>
      <c r="C512" s="10">
        <f>E511*$B$10</f>
        <v>8.314360369062127E-07</v>
      </c>
      <c r="D512" s="10">
        <f>B512-C512</f>
        <v>-8.314360369062127E-07</v>
      </c>
      <c r="E512" s="10">
        <f>E511-D512</f>
        <v>0.00016457976703228438</v>
      </c>
    </row>
    <row r="513" spans="1:5" ht="15">
      <c r="A513" s="9">
        <f>1+A512</f>
        <v>499</v>
      </c>
      <c r="B513" s="10">
        <f>IF(A513&lt;=$B$7,$D$6,0)</f>
        <v>0</v>
      </c>
      <c r="C513" s="10">
        <f>E512*$B$10</f>
        <v>8.356576731162685E-07</v>
      </c>
      <c r="D513" s="10">
        <f>B513-C513</f>
        <v>-8.356576731162685E-07</v>
      </c>
      <c r="E513" s="10">
        <f>E512-D513</f>
        <v>0.00016541542470540065</v>
      </c>
    </row>
    <row r="514" spans="1:5" ht="15">
      <c r="A514" s="9">
        <f>1+A513</f>
        <v>500</v>
      </c>
      <c r="B514" s="10">
        <f>IF(A514&lt;=$B$7,$D$6,0)</f>
        <v>0</v>
      </c>
      <c r="C514" s="10">
        <f>E513*$B$10</f>
        <v>8.39900744784374E-07</v>
      </c>
      <c r="D514" s="10">
        <f>B514-C514</f>
        <v>-8.39900744784374E-07</v>
      </c>
      <c r="E514" s="10">
        <f>E513-D514</f>
        <v>0.00016625532545018503</v>
      </c>
    </row>
    <row r="515" spans="1:5" ht="15">
      <c r="A515" s="9">
        <f>1+A514</f>
        <v>501</v>
      </c>
      <c r="B515" s="10">
        <f>IF(A515&lt;=$B$7,$D$6,0)</f>
        <v>0</v>
      </c>
      <c r="C515" s="10">
        <f>E514*$B$10</f>
        <v>8.441653607495762E-07</v>
      </c>
      <c r="D515" s="10">
        <f>B515-C515</f>
        <v>-8.441653607495762E-07</v>
      </c>
      <c r="E515" s="10">
        <f>E514-D515</f>
        <v>0.0001670994908109346</v>
      </c>
    </row>
    <row r="516" spans="1:5" ht="15">
      <c r="A516" s="9">
        <f>1+A515</f>
        <v>502</v>
      </c>
      <c r="B516" s="10">
        <f>IF(A516&lt;=$B$7,$D$6,0)</f>
        <v>0</v>
      </c>
      <c r="C516" s="10">
        <f>E515*$B$10</f>
        <v>8.484516304035548E-07</v>
      </c>
      <c r="D516" s="10">
        <f>B516-C516</f>
        <v>-8.484516304035548E-07</v>
      </c>
      <c r="E516" s="10">
        <f>E515-D516</f>
        <v>0.00016794794244133816</v>
      </c>
    </row>
    <row r="517" spans="1:5" ht="15">
      <c r="A517" s="9">
        <f>1+A516</f>
        <v>503</v>
      </c>
      <c r="B517" s="10">
        <f>IF(A517&lt;=$B$7,$D$6,0)</f>
        <v>0</v>
      </c>
      <c r="C517" s="10">
        <f>E516*$B$10</f>
        <v>8.527596636934285E-07</v>
      </c>
      <c r="D517" s="10">
        <f>B517-C517</f>
        <v>-8.527596636934285E-07</v>
      </c>
      <c r="E517" s="10">
        <f>E516-D517</f>
        <v>0.0001688007021050316</v>
      </c>
    </row>
    <row r="518" spans="1:5" ht="15">
      <c r="A518" s="9">
        <f>1+A517</f>
        <v>504</v>
      </c>
      <c r="B518" s="10">
        <f>IF(A518&lt;=$B$7,$D$6,0)</f>
        <v>0</v>
      </c>
      <c r="C518" s="10">
        <f>E517*$B$10</f>
        <v>8.570895711245751E-07</v>
      </c>
      <c r="D518" s="10">
        <f>B518-C518</f>
        <v>-8.570895711245751E-07</v>
      </c>
      <c r="E518" s="10">
        <f>E517-D518</f>
        <v>0.00016965779167615617</v>
      </c>
    </row>
    <row r="519" spans="1:5" ht="15">
      <c r="A519" s="9">
        <f>1+A518</f>
        <v>505</v>
      </c>
      <c r="B519" s="10">
        <f>IF(A519&lt;=$B$7,$D$6,0)</f>
        <v>0</v>
      </c>
      <c r="C519" s="10">
        <f>E518*$B$10</f>
        <v>8.61441463763466E-07</v>
      </c>
      <c r="D519" s="10">
        <f>B519-C519</f>
        <v>-8.61441463763466E-07</v>
      </c>
      <c r="E519" s="10">
        <f>E518-D519</f>
        <v>0.00017051923313991964</v>
      </c>
    </row>
    <row r="520" spans="1:5" ht="15">
      <c r="A520" s="9">
        <f>1+A519</f>
        <v>506</v>
      </c>
      <c r="B520" s="10">
        <f>IF(A520&lt;=$B$7,$D$6,0)</f>
        <v>0</v>
      </c>
      <c r="C520" s="10">
        <f>E519*$B$10</f>
        <v>8.658154532405155E-07</v>
      </c>
      <c r="D520" s="10">
        <f>B520-C520</f>
        <v>-8.658154532405155E-07</v>
      </c>
      <c r="E520" s="10">
        <f>E519-D520</f>
        <v>0.00017138504859316015</v>
      </c>
    </row>
    <row r="521" spans="1:5" ht="15">
      <c r="A521" s="9">
        <f>1+A520</f>
        <v>507</v>
      </c>
      <c r="B521" s="10">
        <f>IF(A521&lt;=$B$7,$D$6,0)</f>
        <v>0</v>
      </c>
      <c r="C521" s="10">
        <f>E520*$B$10</f>
        <v>8.702116517529434E-07</v>
      </c>
      <c r="D521" s="10">
        <f>B521-C521</f>
        <v>-8.702116517529434E-07</v>
      </c>
      <c r="E521" s="10">
        <f>E520-D521</f>
        <v>0.00017225526024491309</v>
      </c>
    </row>
    <row r="522" spans="1:5" ht="15">
      <c r="A522" s="9">
        <f>1+A521</f>
        <v>508</v>
      </c>
      <c r="B522" s="10">
        <f>IF(A522&lt;=$B$7,$D$6,0)</f>
        <v>0</v>
      </c>
      <c r="C522" s="10">
        <f>E521*$B$10</f>
        <v>8.746301720676542E-07</v>
      </c>
      <c r="D522" s="10">
        <f>B522-C522</f>
        <v>-8.746301720676542E-07</v>
      </c>
      <c r="E522" s="10">
        <f>E521-D522</f>
        <v>0.00017312989041698074</v>
      </c>
    </row>
    <row r="523" spans="1:5" ht="15">
      <c r="A523" s="9">
        <f>1+A522</f>
        <v>509</v>
      </c>
      <c r="B523" s="10">
        <f>IF(A523&lt;=$B$7,$D$6,0)</f>
        <v>0</v>
      </c>
      <c r="C523" s="10">
        <f>E522*$B$10</f>
        <v>8.790711275241288E-07</v>
      </c>
      <c r="D523" s="10">
        <f>B523-C523</f>
        <v>-8.790711275241288E-07</v>
      </c>
      <c r="E523" s="10">
        <f>E522-D523</f>
        <v>0.00017400896154450487</v>
      </c>
    </row>
    <row r="524" spans="1:5" ht="15">
      <c r="A524" s="9">
        <f>1+A523</f>
        <v>510</v>
      </c>
      <c r="B524" s="10">
        <f>IF(A524&lt;=$B$7,$D$6,0)</f>
        <v>0</v>
      </c>
      <c r="C524" s="10">
        <f>E523*$B$10</f>
        <v>8.835346320373319E-07</v>
      </c>
      <c r="D524" s="10">
        <f>B524-C524</f>
        <v>-8.835346320373319E-07</v>
      </c>
      <c r="E524" s="10">
        <f>E523-D524</f>
        <v>0.00017489249617654221</v>
      </c>
    </row>
    <row r="525" spans="1:5" ht="15">
      <c r="A525" s="9">
        <f>1+A524</f>
        <v>511</v>
      </c>
      <c r="B525" s="10">
        <f>IF(A525&lt;=$B$7,$D$6,0)</f>
        <v>0</v>
      </c>
      <c r="C525" s="10">
        <f>E524*$B$10</f>
        <v>8.880208001006342E-07</v>
      </c>
      <c r="D525" s="10">
        <f>B525-C525</f>
        <v>-8.880208001006342E-07</v>
      </c>
      <c r="E525" s="10">
        <f>E524-D525</f>
        <v>0.00017578051697664284</v>
      </c>
    </row>
    <row r="526" spans="1:5" ht="15">
      <c r="A526" s="9">
        <f>1+A525</f>
        <v>512</v>
      </c>
      <c r="B526" s="10">
        <f>IF(A526&lt;=$B$7,$D$6,0)</f>
        <v>0</v>
      </c>
      <c r="C526" s="10">
        <f>E525*$B$10</f>
        <v>8.925297467887491E-07</v>
      </c>
      <c r="D526" s="10">
        <f>B526-C526</f>
        <v>-8.925297467887491E-07</v>
      </c>
      <c r="E526" s="10">
        <f>E525-D526</f>
        <v>0.0001766730467234316</v>
      </c>
    </row>
    <row r="527" spans="1:5" ht="15">
      <c r="A527" s="9">
        <f>1+A526</f>
        <v>513</v>
      </c>
      <c r="B527" s="10">
        <f>IF(A527&lt;=$B$7,$D$6,0)</f>
        <v>0</v>
      </c>
      <c r="C527" s="10">
        <f>E526*$B$10</f>
        <v>8.970615877606848E-07</v>
      </c>
      <c r="D527" s="10">
        <f>B527-C527</f>
        <v>-8.970615877606848E-07</v>
      </c>
      <c r="E527" s="10">
        <f>E526-D527</f>
        <v>0.00017757010831119229</v>
      </c>
    </row>
    <row r="528" spans="1:5" ht="15">
      <c r="A528" s="9">
        <f>1+A527</f>
        <v>514</v>
      </c>
      <c r="B528" s="10">
        <f>IF(A528&lt;=$B$7,$D$6,0)</f>
        <v>0</v>
      </c>
      <c r="C528" s="10">
        <f>E527*$B$10</f>
        <v>9.016164392627108E-07</v>
      </c>
      <c r="D528" s="10">
        <f>B528-C528</f>
        <v>-9.016164392627108E-07</v>
      </c>
      <c r="E528" s="10">
        <f>E527-D528</f>
        <v>0.000178471724750455</v>
      </c>
    </row>
    <row r="529" spans="1:5" ht="15">
      <c r="A529" s="9">
        <f>1+A528</f>
        <v>515</v>
      </c>
      <c r="B529" s="10">
        <f>IF(A529&lt;=$B$7,$D$6,0)</f>
        <v>0</v>
      </c>
      <c r="C529" s="10">
        <f>E528*$B$10</f>
        <v>9.061944181313395E-07</v>
      </c>
      <c r="D529" s="10">
        <f>B529-C529</f>
        <v>-9.061944181313395E-07</v>
      </c>
      <c r="E529" s="10">
        <f>E528-D529</f>
        <v>0.00017937791916858634</v>
      </c>
    </row>
    <row r="530" spans="1:5" ht="15">
      <c r="A530" s="9">
        <f>1+A529</f>
        <v>516</v>
      </c>
      <c r="B530" s="10">
        <f>IF(A530&lt;=$B$7,$D$6,0)</f>
        <v>0</v>
      </c>
      <c r="C530" s="10">
        <f>E529*$B$10</f>
        <v>9.107956417963241E-07</v>
      </c>
      <c r="D530" s="10">
        <f>B530-C530</f>
        <v>-9.107956417963241E-07</v>
      </c>
      <c r="E530" s="10">
        <f>E529-D530</f>
        <v>0.00018028871481038267</v>
      </c>
    </row>
    <row r="531" spans="1:5" ht="15">
      <c r="A531" s="9">
        <f>1+A530</f>
        <v>517</v>
      </c>
      <c r="B531" s="10">
        <f>IF(A531&lt;=$B$7,$D$6,0)</f>
        <v>0</v>
      </c>
      <c r="C531" s="10">
        <f>E530*$B$10</f>
        <v>9.154202282836696E-07</v>
      </c>
      <c r="D531" s="10">
        <f>B531-C531</f>
        <v>-9.154202282836696E-07</v>
      </c>
      <c r="E531" s="10">
        <f>E530-D531</f>
        <v>0.00018120413503866633</v>
      </c>
    </row>
    <row r="532" spans="1:5" ht="15">
      <c r="A532" s="9">
        <f>1+A531</f>
        <v>518</v>
      </c>
      <c r="B532" s="10">
        <f>IF(A532&lt;=$B$7,$D$6,0)</f>
        <v>0</v>
      </c>
      <c r="C532" s="10">
        <f>E531*$B$10</f>
        <v>9.200682962186608E-07</v>
      </c>
      <c r="D532" s="10">
        <f>B532-C532</f>
        <v>-9.200682962186608E-07</v>
      </c>
      <c r="E532" s="10">
        <f>E531-D532</f>
        <v>0.000182124203334885</v>
      </c>
    </row>
    <row r="533" spans="1:5" ht="15">
      <c r="A533" s="9">
        <f>1+A532</f>
        <v>519</v>
      </c>
      <c r="B533" s="10">
        <f>IF(A533&lt;=$B$7,$D$6,0)</f>
        <v>0</v>
      </c>
      <c r="C533" s="10">
        <f>E532*$B$10</f>
        <v>9.247399648289056E-07</v>
      </c>
      <c r="D533" s="10">
        <f>B533-C533</f>
        <v>-9.247399648289056E-07</v>
      </c>
      <c r="E533" s="10">
        <f>E532-D533</f>
        <v>0.0001830489432997139</v>
      </c>
    </row>
    <row r="534" spans="1:5" ht="15">
      <c r="A534" s="9">
        <f>1+A533</f>
        <v>520</v>
      </c>
      <c r="B534" s="10">
        <f>IF(A534&lt;=$B$7,$D$6,0)</f>
        <v>0</v>
      </c>
      <c r="C534" s="10">
        <f>E533*$B$10</f>
        <v>9.294353539473928E-07</v>
      </c>
      <c r="D534" s="10">
        <f>B534-C534</f>
        <v>-9.294353539473928E-07</v>
      </c>
      <c r="E534" s="10">
        <f>E533-D534</f>
        <v>0.00018397837865366127</v>
      </c>
    </row>
    <row r="535" spans="1:5" ht="15">
      <c r="A535" s="9">
        <f>1+A534</f>
        <v>521</v>
      </c>
      <c r="B535" s="10">
        <f>IF(A535&lt;=$B$7,$D$6,0)</f>
        <v>0</v>
      </c>
      <c r="C535" s="10">
        <f>E534*$B$10</f>
        <v>9.341545840155658E-07</v>
      </c>
      <c r="D535" s="10">
        <f>B535-C535</f>
        <v>-9.341545840155658E-07</v>
      </c>
      <c r="E535" s="10">
        <f>E534-D535</f>
        <v>0.00018491253323767685</v>
      </c>
    </row>
    <row r="536" spans="1:5" ht="15">
      <c r="A536" s="9">
        <f>1+A535</f>
        <v>522</v>
      </c>
      <c r="B536" s="10">
        <f>IF(A536&lt;=$B$7,$D$6,0)</f>
        <v>0</v>
      </c>
      <c r="C536" s="10">
        <f>E535*$B$10</f>
        <v>9.388977760864126E-07</v>
      </c>
      <c r="D536" s="10">
        <f>B536-C536</f>
        <v>-9.388977760864126E-07</v>
      </c>
      <c r="E536" s="10">
        <f>E535-D536</f>
        <v>0.00018585143101376326</v>
      </c>
    </row>
    <row r="537" spans="1:5" ht="15">
      <c r="A537" s="9">
        <f>1+A536</f>
        <v>523</v>
      </c>
      <c r="B537" s="10">
        <f>IF(A537&lt;=$B$7,$D$6,0)</f>
        <v>0</v>
      </c>
      <c r="C537" s="10">
        <f>E536*$B$10</f>
        <v>9.436650518275704E-07</v>
      </c>
      <c r="D537" s="10">
        <f>B537-C537</f>
        <v>-9.436650518275704E-07</v>
      </c>
      <c r="E537" s="10">
        <f>E536-D537</f>
        <v>0.00018679509606559083</v>
      </c>
    </row>
    <row r="538" spans="1:5" ht="15">
      <c r="A538" s="9">
        <f>1+A537</f>
        <v>524</v>
      </c>
      <c r="B538" s="10">
        <f>IF(A538&lt;=$B$7,$D$6,0)</f>
        <v>0</v>
      </c>
      <c r="C538" s="10">
        <f>E537*$B$10</f>
        <v>9.484565335244468E-07</v>
      </c>
      <c r="D538" s="10">
        <f>B538-C538</f>
        <v>-9.484565335244468E-07</v>
      </c>
      <c r="E538" s="10">
        <f>E537-D538</f>
        <v>0.00018774355259911526</v>
      </c>
    </row>
    <row r="539" spans="1:5" ht="15">
      <c r="A539" s="9">
        <f>1+A538</f>
        <v>525</v>
      </c>
      <c r="B539" s="10">
        <f>IF(A539&lt;=$B$7,$D$6,0)</f>
        <v>0</v>
      </c>
      <c r="C539" s="10">
        <f>E538*$B$10</f>
        <v>9.532723440833564E-07</v>
      </c>
      <c r="D539" s="10">
        <f>B539-C539</f>
        <v>-9.532723440833564E-07</v>
      </c>
      <c r="E539" s="10">
        <f>E538-D539</f>
        <v>0.00018869682494319863</v>
      </c>
    </row>
    <row r="540" spans="1:5" ht="15">
      <c r="A540" s="9">
        <f>1+A539</f>
        <v>526</v>
      </c>
      <c r="B540" s="10">
        <f>IF(A540&lt;=$B$7,$D$6,0)</f>
        <v>0</v>
      </c>
      <c r="C540" s="10">
        <f>E539*$B$10</f>
        <v>9.581126070346736E-07</v>
      </c>
      <c r="D540" s="10">
        <f>B540-C540</f>
        <v>-9.581126070346736E-07</v>
      </c>
      <c r="E540" s="10">
        <f>E539-D540</f>
        <v>0.00018965493755023331</v>
      </c>
    </row>
    <row r="541" spans="1:5" ht="15">
      <c r="A541" s="9">
        <f>1+A540</f>
        <v>527</v>
      </c>
      <c r="B541" s="10">
        <f>IF(A541&lt;=$B$7,$D$6,0)</f>
        <v>0</v>
      </c>
      <c r="C541" s="10">
        <f>E540*$B$10</f>
        <v>9.629774465360012E-07</v>
      </c>
      <c r="D541" s="10">
        <f>B541-C541</f>
        <v>-9.629774465360012E-07</v>
      </c>
      <c r="E541" s="10">
        <f>E540-D541</f>
        <v>0.00019061791499676932</v>
      </c>
    </row>
    <row r="542" spans="1:5" ht="15">
      <c r="A542" s="9">
        <f>1+A541</f>
        <v>528</v>
      </c>
      <c r="B542" s="10">
        <f>IF(A542&lt;=$B$7,$D$6,0)</f>
        <v>0</v>
      </c>
      <c r="C542" s="10">
        <f>E541*$B$10</f>
        <v>9.678669873753553E-07</v>
      </c>
      <c r="D542" s="10">
        <f>B542-C542</f>
        <v>-9.678669873753553E-07</v>
      </c>
      <c r="E542" s="10">
        <f>E541-D542</f>
        <v>0.00019158578198414468</v>
      </c>
    </row>
    <row r="543" spans="1:5" ht="15">
      <c r="A543" s="9">
        <f>1+A542</f>
        <v>529</v>
      </c>
      <c r="B543" s="10">
        <f>IF(A543&lt;=$B$7,$D$6,0)</f>
        <v>0</v>
      </c>
      <c r="C543" s="10">
        <f>E542*$B$10</f>
        <v>9.727813549743659E-07</v>
      </c>
      <c r="D543" s="10">
        <f>B543-C543</f>
        <v>-9.727813549743659E-07</v>
      </c>
      <c r="E543" s="10">
        <f>E542-D543</f>
        <v>0.00019255856333911904</v>
      </c>
    </row>
    <row r="544" spans="1:5" ht="15">
      <c r="A544" s="9">
        <f>1+A543</f>
        <v>530</v>
      </c>
      <c r="B544" s="10">
        <f>IF(A544&lt;=$B$7,$D$6,0)</f>
        <v>0</v>
      </c>
      <c r="C544" s="10">
        <f>E543*$B$10</f>
        <v>9.77720675391494E-07</v>
      </c>
      <c r="D544" s="10">
        <f>B544-C544</f>
        <v>-9.77720675391494E-07</v>
      </c>
      <c r="E544" s="10">
        <f>E543-D544</f>
        <v>0.00019353628401451054</v>
      </c>
    </row>
    <row r="545" spans="1:5" ht="15">
      <c r="A545" s="9">
        <f>1+A544</f>
        <v>531</v>
      </c>
      <c r="B545" s="10">
        <f>IF(A545&lt;=$B$7,$D$6,0)</f>
        <v>0</v>
      </c>
      <c r="C545" s="10">
        <f>E544*$B$10</f>
        <v>9.826850753252663E-07</v>
      </c>
      <c r="D545" s="10">
        <f>B545-C545</f>
        <v>-9.826850753252663E-07</v>
      </c>
      <c r="E545" s="10">
        <f>E544-D545</f>
        <v>0.0001945189690898358</v>
      </c>
    </row>
    <row r="546" spans="1:5" ht="15">
      <c r="A546" s="9">
        <f>1+A545</f>
        <v>532</v>
      </c>
      <c r="B546" s="10">
        <f>IF(A546&lt;=$B$7,$D$6,0)</f>
        <v>0</v>
      </c>
      <c r="C546" s="10">
        <f>E545*$B$10</f>
        <v>9.876746821175234E-07</v>
      </c>
      <c r="D546" s="10">
        <f>B546-C546</f>
        <v>-9.876746821175234E-07</v>
      </c>
      <c r="E546" s="10">
        <f>E545-D546</f>
        <v>0.00019550664377195333</v>
      </c>
    </row>
    <row r="547" spans="1:5" ht="15">
      <c r="A547" s="9">
        <f>1+A546</f>
        <v>533</v>
      </c>
      <c r="B547" s="10">
        <f>IF(A547&lt;=$B$7,$D$6,0)</f>
        <v>0</v>
      </c>
      <c r="C547" s="10">
        <f>E546*$B$10</f>
        <v>9.92689623756688E-07</v>
      </c>
      <c r="D547" s="10">
        <f>B547-C547</f>
        <v>-9.92689623756688E-07</v>
      </c>
      <c r="E547" s="10">
        <f>E546-D547</f>
        <v>0.00019649933339571</v>
      </c>
    </row>
    <row r="548" spans="1:5" ht="15">
      <c r="A548" s="9">
        <f>1+A547</f>
        <v>534</v>
      </c>
      <c r="B548" s="10">
        <f>IF(A548&lt;=$B$7,$D$6,0)</f>
        <v>0</v>
      </c>
      <c r="C548" s="10">
        <f>E547*$B$10</f>
        <v>9.977300288810458E-07</v>
      </c>
      <c r="D548" s="10">
        <f>B548-C548</f>
        <v>-9.977300288810458E-07</v>
      </c>
      <c r="E548" s="10">
        <f>E547-D548</f>
        <v>0.00019749706342459106</v>
      </c>
    </row>
    <row r="549" spans="1:5" ht="15">
      <c r="A549" s="9">
        <f>1+A548</f>
        <v>535</v>
      </c>
      <c r="B549" s="10">
        <f>IF(A549&lt;=$B$7,$D$6,0)</f>
        <v>0</v>
      </c>
      <c r="C549" s="10">
        <f>E548*$B$10</f>
        <v>1.0027960267820479E-06</v>
      </c>
      <c r="D549" s="10">
        <f>B549-C549</f>
        <v>-1.0027960267820479E-06</v>
      </c>
      <c r="E549" s="10">
        <f>E548-D549</f>
        <v>0.0001984998594513731</v>
      </c>
    </row>
    <row r="550" spans="1:5" ht="15">
      <c r="A550" s="9">
        <f>1+A549</f>
        <v>536</v>
      </c>
      <c r="B550" s="10">
        <f>IF(A550&lt;=$B$7,$D$6,0)</f>
        <v>0</v>
      </c>
      <c r="C550" s="10">
        <f>E549*$B$10</f>
        <v>1.007887747407625E-06</v>
      </c>
      <c r="D550" s="10">
        <f>B550-C550</f>
        <v>-1.007887747407625E-06</v>
      </c>
      <c r="E550" s="10">
        <f>E549-D550</f>
        <v>0.0001995077471987807</v>
      </c>
    </row>
    <row r="551" spans="1:5" ht="15">
      <c r="A551" s="9">
        <f>1+A550</f>
        <v>537</v>
      </c>
      <c r="B551" s="10">
        <f>IF(A551&lt;=$B$7,$D$6,0)</f>
        <v>0</v>
      </c>
      <c r="C551" s="10">
        <f>E550*$B$10</f>
        <v>1.013005321365521E-06</v>
      </c>
      <c r="D551" s="10">
        <f>B551-C551</f>
        <v>-1.013005321365521E-06</v>
      </c>
      <c r="E551" s="10">
        <f>E550-D551</f>
        <v>0.00020052075252014622</v>
      </c>
    </row>
    <row r="552" spans="1:5" ht="15">
      <c r="A552" s="9">
        <f>1+A551</f>
        <v>538</v>
      </c>
      <c r="B552" s="10">
        <f>IF(A552&lt;=$B$7,$D$6,0)</f>
        <v>0</v>
      </c>
      <c r="C552" s="10">
        <f>E551*$B$10</f>
        <v>1.0181488799266452E-06</v>
      </c>
      <c r="D552" s="10">
        <f>B552-C552</f>
        <v>-1.0181488799266452E-06</v>
      </c>
      <c r="E552" s="10">
        <f>E551-D552</f>
        <v>0.00020153890140007288</v>
      </c>
    </row>
    <row r="553" spans="1:5" ht="15">
      <c r="A553" s="9">
        <f>1+A552</f>
        <v>539</v>
      </c>
      <c r="B553" s="10">
        <f>IF(A553&lt;=$B$7,$D$6,0)</f>
        <v>0</v>
      </c>
      <c r="C553" s="10">
        <f>E552*$B$10</f>
        <v>1.0233185550284365E-06</v>
      </c>
      <c r="D553" s="10">
        <f>B553-C553</f>
        <v>-1.0233185550284365E-06</v>
      </c>
      <c r="E553" s="10">
        <f>E552-D553</f>
        <v>0.00020256221995510132</v>
      </c>
    </row>
    <row r="554" spans="1:5" ht="15">
      <c r="A554" s="9">
        <f>1+A553</f>
        <v>540</v>
      </c>
      <c r="B554" s="10">
        <f>IF(A554&lt;=$B$7,$D$6,0)</f>
        <v>0</v>
      </c>
      <c r="C554" s="10">
        <f>E553*$B$10</f>
        <v>1.0285144792782504E-06</v>
      </c>
      <c r="D554" s="10">
        <f>B554-C554</f>
        <v>-1.0285144792782504E-06</v>
      </c>
      <c r="E554" s="10">
        <f>E553-D554</f>
        <v>0.00020359073443437957</v>
      </c>
    </row>
    <row r="555" spans="1:5" ht="15">
      <c r="A555" s="9">
        <f>1+A554</f>
        <v>541</v>
      </c>
      <c r="B555" s="10">
        <f>IF(A555&lt;=$B$7,$D$6,0)</f>
        <v>0</v>
      </c>
      <c r="C555" s="10">
        <f>E554*$B$10</f>
        <v>1.033736785956759E-06</v>
      </c>
      <c r="D555" s="10">
        <f>B555-C555</f>
        <v>-1.033736785956759E-06</v>
      </c>
      <c r="E555" s="10">
        <f>E554-D555</f>
        <v>0.00020462447122033634</v>
      </c>
    </row>
    <row r="556" spans="1:5" ht="15">
      <c r="A556" s="9">
        <f>1+A555</f>
        <v>542</v>
      </c>
      <c r="B556" s="10">
        <f>IF(A556&lt;=$B$7,$D$6,0)</f>
        <v>0</v>
      </c>
      <c r="C556" s="10">
        <f>E555*$B$10</f>
        <v>1.0389856090213697E-06</v>
      </c>
      <c r="D556" s="10">
        <f>B556-C556</f>
        <v>-1.0389856090213697E-06</v>
      </c>
      <c r="E556" s="10">
        <f>E555-D556</f>
        <v>0.0002056634568293577</v>
      </c>
    </row>
    <row r="557" spans="1:5" ht="15">
      <c r="A557" s="9">
        <f>1+A556</f>
        <v>543</v>
      </c>
      <c r="B557" s="10">
        <f>IF(A557&lt;=$B$7,$D$6,0)</f>
        <v>0</v>
      </c>
      <c r="C557" s="10">
        <f>E556*$B$10</f>
        <v>1.0442610831096625E-06</v>
      </c>
      <c r="D557" s="10">
        <f>B557-C557</f>
        <v>-1.0442610831096625E-06</v>
      </c>
      <c r="E557" s="10">
        <f>E556-D557</f>
        <v>0.00020670771791246736</v>
      </c>
    </row>
    <row r="558" spans="1:5" ht="15">
      <c r="A558" s="9">
        <f>1+A557</f>
        <v>544</v>
      </c>
      <c r="B558" s="10">
        <f>IF(A558&lt;=$B$7,$D$6,0)</f>
        <v>0</v>
      </c>
      <c r="C558" s="10">
        <f>E557*$B$10</f>
        <v>1.0495633435428427E-06</v>
      </c>
      <c r="D558" s="10">
        <f>B558-C558</f>
        <v>-1.0495633435428427E-06</v>
      </c>
      <c r="E558" s="10">
        <f>E557-D558</f>
        <v>0.0002077572812560102</v>
      </c>
    </row>
    <row r="559" spans="1:5" ht="15">
      <c r="A559" s="9">
        <f>1+A558</f>
        <v>545</v>
      </c>
      <c r="B559" s="10">
        <f>IF(A559&lt;=$B$7,$D$6,0)</f>
        <v>0</v>
      </c>
      <c r="C559" s="10">
        <f>E558*$B$10</f>
        <v>1.054892526329212E-06</v>
      </c>
      <c r="D559" s="10">
        <f>B559-C559</f>
        <v>-1.054892526329212E-06</v>
      </c>
      <c r="E559" s="10">
        <f>E558-D559</f>
        <v>0.0002088121737823394</v>
      </c>
    </row>
    <row r="560" spans="1:5" ht="15">
      <c r="A560" s="9">
        <f>1+A559</f>
        <v>546</v>
      </c>
      <c r="B560" s="10">
        <f>IF(A560&lt;=$B$7,$D$6,0)</f>
        <v>0</v>
      </c>
      <c r="C560" s="10">
        <f>E559*$B$10</f>
        <v>1.060248768167658E-06</v>
      </c>
      <c r="D560" s="10">
        <f>B560-C560</f>
        <v>-1.060248768167658E-06</v>
      </c>
      <c r="E560" s="10">
        <f>E559-D560</f>
        <v>0.00020987242255050706</v>
      </c>
    </row>
    <row r="561" spans="1:5" ht="15">
      <c r="A561" s="9">
        <f>1+A560</f>
        <v>547</v>
      </c>
      <c r="B561" s="10">
        <f>IF(A561&lt;=$B$7,$D$6,0)</f>
        <v>0</v>
      </c>
      <c r="C561" s="10">
        <f>E560*$B$10</f>
        <v>1.0656322064511596E-06</v>
      </c>
      <c r="D561" s="10">
        <f>B561-C561</f>
        <v>-1.0656322064511596E-06</v>
      </c>
      <c r="E561" s="10">
        <f>E560-D561</f>
        <v>0.00021093805475695822</v>
      </c>
    </row>
    <row r="562" spans="1:5" ht="15">
      <c r="A562" s="9">
        <f>1+A561</f>
        <v>548</v>
      </c>
      <c r="B562" s="10">
        <f>IF(A562&lt;=$B$7,$D$6,0)</f>
        <v>0</v>
      </c>
      <c r="C562" s="10">
        <f>E561*$B$10</f>
        <v>1.071042979270312E-06</v>
      </c>
      <c r="D562" s="10">
        <f>B562-C562</f>
        <v>-1.071042979270312E-06</v>
      </c>
      <c r="E562" s="10">
        <f>E561-D562</f>
        <v>0.00021200909773622854</v>
      </c>
    </row>
    <row r="563" spans="1:5" ht="15">
      <c r="A563" s="9">
        <f>1+A562</f>
        <v>549</v>
      </c>
      <c r="B563" s="10">
        <f>IF(A563&lt;=$B$7,$D$6,0)</f>
        <v>0</v>
      </c>
      <c r="C563" s="10">
        <f>E562*$B$10</f>
        <v>1.076481225416869E-06</v>
      </c>
      <c r="D563" s="10">
        <f>B563-C563</f>
        <v>-1.076481225416869E-06</v>
      </c>
      <c r="E563" s="10">
        <f>E562-D563</f>
        <v>0.0002130855789616454</v>
      </c>
    </row>
    <row r="564" spans="1:5" ht="15">
      <c r="A564" s="9">
        <f>1+A563</f>
        <v>550</v>
      </c>
      <c r="B564" s="10">
        <f>IF(A564&lt;=$B$7,$D$6,0)</f>
        <v>0</v>
      </c>
      <c r="C564" s="10">
        <f>E563*$B$10</f>
        <v>1.081947084387302E-06</v>
      </c>
      <c r="D564" s="10">
        <f>B564-C564</f>
        <v>-1.081947084387302E-06</v>
      </c>
      <c r="E564" s="10">
        <f>E563-D564</f>
        <v>0.00021416752604603271</v>
      </c>
    </row>
    <row r="565" spans="1:5" ht="15">
      <c r="A565" s="9">
        <f>1+A564</f>
        <v>551</v>
      </c>
      <c r="B565" s="10">
        <f>IF(A565&lt;=$B$7,$D$6,0)</f>
        <v>0</v>
      </c>
      <c r="C565" s="10">
        <f>E564*$B$10</f>
        <v>1.08744069638638E-06</v>
      </c>
      <c r="D565" s="10">
        <f>B565-C565</f>
        <v>-1.08744069638638E-06</v>
      </c>
      <c r="E565" s="10">
        <f>E564-D565</f>
        <v>0.0002152549667424191</v>
      </c>
    </row>
    <row r="566" spans="1:5" ht="15">
      <c r="A566" s="9">
        <f>1+A565</f>
        <v>552</v>
      </c>
      <c r="B566" s="10">
        <f>IF(A566&lt;=$B$7,$D$6,0)</f>
        <v>0</v>
      </c>
      <c r="C566" s="10">
        <f>E565*$B$10</f>
        <v>1.0929622023307645E-06</v>
      </c>
      <c r="D566" s="10">
        <f>B566-C566</f>
        <v>-1.0929622023307645E-06</v>
      </c>
      <c r="E566" s="10">
        <f>E565-D566</f>
        <v>0.00021634792894474985</v>
      </c>
    </row>
    <row r="567" spans="1:5" ht="15">
      <c r="A567" s="9">
        <f>1+A566</f>
        <v>553</v>
      </c>
      <c r="B567" s="10">
        <f>IF(A567&lt;=$B$7,$D$6,0)</f>
        <v>0</v>
      </c>
      <c r="C567" s="10">
        <f>E566*$B$10</f>
        <v>1.098511743852625E-06</v>
      </c>
      <c r="D567" s="10">
        <f>B567-C567</f>
        <v>-1.098511743852625E-06</v>
      </c>
      <c r="E567" s="10">
        <f>E566-D567</f>
        <v>0.0002174464406886025</v>
      </c>
    </row>
    <row r="568" spans="1:5" ht="15">
      <c r="A568" s="9">
        <f>1+A567</f>
        <v>554</v>
      </c>
      <c r="B568" s="10">
        <f>IF(A568&lt;=$B$7,$D$6,0)</f>
        <v>0</v>
      </c>
      <c r="C568" s="10">
        <f>E567*$B$10</f>
        <v>1.104089463303271E-06</v>
      </c>
      <c r="D568" s="10">
        <f>B568-C568</f>
        <v>-1.104089463303271E-06</v>
      </c>
      <c r="E568" s="10">
        <f>E567-D568</f>
        <v>0.00021855053015190577</v>
      </c>
    </row>
    <row r="569" spans="1:5" ht="15">
      <c r="A569" s="9">
        <f>1+A568</f>
        <v>555</v>
      </c>
      <c r="B569" s="10">
        <f>IF(A569&lt;=$B$7,$D$6,0)</f>
        <v>0</v>
      </c>
      <c r="C569" s="10">
        <f>E568*$B$10</f>
        <v>1.1096955037568051E-06</v>
      </c>
      <c r="D569" s="10">
        <f>B569-C569</f>
        <v>-1.1096955037568051E-06</v>
      </c>
      <c r="E569" s="10">
        <f>E568-D569</f>
        <v>0.00021966022565566258</v>
      </c>
    </row>
    <row r="570" spans="1:5" ht="15">
      <c r="A570" s="9">
        <f>1+A569</f>
        <v>556</v>
      </c>
      <c r="B570" s="10">
        <f>IF(A570&lt;=$B$7,$D$6,0)</f>
        <v>0</v>
      </c>
      <c r="C570" s="10">
        <f>E569*$B$10</f>
        <v>1.1153300090137917E-06</v>
      </c>
      <c r="D570" s="10">
        <f>B570-C570</f>
        <v>-1.1153300090137917E-06</v>
      </c>
      <c r="E570" s="10">
        <f>E569-D570</f>
        <v>0.00022077555566467637</v>
      </c>
    </row>
    <row r="571" spans="1:5" ht="15">
      <c r="A571" s="9">
        <f>1+A570</f>
        <v>557</v>
      </c>
      <c r="B571" s="10">
        <f>IF(A571&lt;=$B$7,$D$6,0)</f>
        <v>0</v>
      </c>
      <c r="C571" s="10">
        <f>E570*$B$10</f>
        <v>1.1209931236049453E-06</v>
      </c>
      <c r="D571" s="10">
        <f>B571-C571</f>
        <v>-1.1209931236049453E-06</v>
      </c>
      <c r="E571" s="10">
        <f>E570-D571</f>
        <v>0.0002218965487882813</v>
      </c>
    </row>
    <row r="572" spans="1:5" ht="15">
      <c r="A572" s="9">
        <f>1+A571</f>
        <v>558</v>
      </c>
      <c r="B572" s="10">
        <f>IF(A572&lt;=$B$7,$D$6,0)</f>
        <v>0</v>
      </c>
      <c r="C572" s="10">
        <f>E571*$B$10</f>
        <v>1.1266849927948395E-06</v>
      </c>
      <c r="D572" s="10">
        <f>B572-C572</f>
        <v>-1.1266849927948395E-06</v>
      </c>
      <c r="E572" s="10">
        <f>E571-D572</f>
        <v>0.00022302323378107613</v>
      </c>
    </row>
    <row r="573" spans="1:5" ht="15">
      <c r="A573" s="9">
        <f>1+A572</f>
        <v>559</v>
      </c>
      <c r="B573" s="10">
        <f>IF(A573&lt;=$B$7,$D$6,0)</f>
        <v>0</v>
      </c>
      <c r="C573" s="10">
        <f>E572*$B$10</f>
        <v>1.132405762585632E-06</v>
      </c>
      <c r="D573" s="10">
        <f>B573-C573</f>
        <v>-1.132405762585632E-06</v>
      </c>
      <c r="E573" s="10">
        <f>E572-D573</f>
        <v>0.00022415563954366176</v>
      </c>
    </row>
    <row r="574" spans="1:5" ht="15">
      <c r="A574" s="9">
        <f>1+A573</f>
        <v>560</v>
      </c>
      <c r="B574" s="10">
        <f>IF(A574&lt;=$B$7,$D$6,0)</f>
        <v>0</v>
      </c>
      <c r="C574" s="10">
        <f>E573*$B$10</f>
        <v>1.1381555797208097E-06</v>
      </c>
      <c r="D574" s="10">
        <f>B574-C574</f>
        <v>-1.1381555797208097E-06</v>
      </c>
      <c r="E574" s="10">
        <f>E573-D574</f>
        <v>0.00022529379512338258</v>
      </c>
    </row>
    <row r="575" spans="1:5" ht="15">
      <c r="A575" s="9">
        <f>1+A574</f>
        <v>561</v>
      </c>
      <c r="B575" s="10">
        <f>IF(A575&lt;=$B$7,$D$6,0)</f>
        <v>0</v>
      </c>
      <c r="C575" s="10">
        <f>E574*$B$10</f>
        <v>1.1439345916889529E-06</v>
      </c>
      <c r="D575" s="10">
        <f>B575-C575</f>
        <v>-1.1439345916889529E-06</v>
      </c>
      <c r="E575" s="10">
        <f>E574-D575</f>
        <v>0.00022643772971507153</v>
      </c>
    </row>
    <row r="576" spans="1:5" ht="15">
      <c r="A576" s="9">
        <f>1+A575</f>
        <v>562</v>
      </c>
      <c r="B576" s="10">
        <f>IF(A576&lt;=$B$7,$D$6,0)</f>
        <v>0</v>
      </c>
      <c r="C576" s="10">
        <f>E575*$B$10</f>
        <v>1.1497429467275188E-06</v>
      </c>
      <c r="D576" s="10">
        <f>B576-C576</f>
        <v>-1.1497429467275188E-06</v>
      </c>
      <c r="E576" s="10">
        <f>E575-D576</f>
        <v>0.00022758747266179904</v>
      </c>
    </row>
    <row r="577" spans="1:5" ht="15">
      <c r="A577" s="9">
        <f>1+A576</f>
        <v>563</v>
      </c>
      <c r="B577" s="10">
        <f>IF(A577&lt;=$B$7,$D$6,0)</f>
        <v>0</v>
      </c>
      <c r="C577" s="10">
        <f>E576*$B$10</f>
        <v>1.1555807938266443E-06</v>
      </c>
      <c r="D577" s="10">
        <f>B577-C577</f>
        <v>-1.1555807938266443E-06</v>
      </c>
      <c r="E577" s="10">
        <f>E576-D577</f>
        <v>0.00022874305345562567</v>
      </c>
    </row>
    <row r="578" spans="1:5" ht="15">
      <c r="A578" s="9">
        <f>1+A577</f>
        <v>564</v>
      </c>
      <c r="B578" s="10">
        <f>IF(A578&lt;=$B$7,$D$6,0)</f>
        <v>0</v>
      </c>
      <c r="C578" s="10">
        <f>E577*$B$10</f>
        <v>1.1614482827329664E-06</v>
      </c>
      <c r="D578" s="10">
        <f>B578-C578</f>
        <v>-1.1614482827329664E-06</v>
      </c>
      <c r="E578" s="10">
        <f>E577-D578</f>
        <v>0.00022990450173835864</v>
      </c>
    </row>
    <row r="579" spans="1:5" ht="15">
      <c r="A579" s="9">
        <f>1+A578</f>
        <v>565</v>
      </c>
      <c r="B579" s="10">
        <f>IF(A579&lt;=$B$7,$D$6,0)</f>
        <v>0</v>
      </c>
      <c r="C579" s="10">
        <f>E578*$B$10</f>
        <v>1.167345563953465E-06</v>
      </c>
      <c r="D579" s="10">
        <f>B579-C579</f>
        <v>-1.167345563953465E-06</v>
      </c>
      <c r="E579" s="10">
        <f>E578-D579</f>
        <v>0.0002310718473023121</v>
      </c>
    </row>
    <row r="580" spans="1:5" ht="15">
      <c r="A580" s="9">
        <f>1+A579</f>
        <v>566</v>
      </c>
      <c r="B580" s="10">
        <f>IF(A580&lt;=$B$7,$D$6,0)</f>
        <v>0</v>
      </c>
      <c r="C580" s="10">
        <f>E579*$B$10</f>
        <v>1.173272788759322E-06</v>
      </c>
      <c r="D580" s="10">
        <f>B580-C580</f>
        <v>-1.173272788759322E-06</v>
      </c>
      <c r="E580" s="10">
        <f>E579-D580</f>
        <v>0.0002322451200910714</v>
      </c>
    </row>
    <row r="581" spans="1:5" ht="15">
      <c r="A581" s="9">
        <f>1+A580</f>
        <v>567</v>
      </c>
      <c r="B581" s="10">
        <f>IF(A581&lt;=$B$7,$D$6,0)</f>
        <v>0</v>
      </c>
      <c r="C581" s="10">
        <f>E580*$B$10</f>
        <v>1.179230109189803E-06</v>
      </c>
      <c r="D581" s="10">
        <f>B581-C581</f>
        <v>-1.179230109189803E-06</v>
      </c>
      <c r="E581" s="10">
        <f>E580-D581</f>
        <v>0.0002334243502002612</v>
      </c>
    </row>
    <row r="582" spans="1:5" ht="15">
      <c r="A582" s="9">
        <f>1+A581</f>
        <v>568</v>
      </c>
      <c r="B582" s="10">
        <f>IF(A582&lt;=$B$7,$D$6,0)</f>
        <v>0</v>
      </c>
      <c r="C582" s="10">
        <f>E581*$B$10</f>
        <v>1.1852176780561564E-06</v>
      </c>
      <c r="D582" s="10">
        <f>B582-C582</f>
        <v>-1.1852176780561564E-06</v>
      </c>
      <c r="E582" s="10">
        <f>E581-D582</f>
        <v>0.00023460956787831736</v>
      </c>
    </row>
    <row r="583" spans="1:5" ht="15">
      <c r="A583" s="9">
        <f>1+A582</f>
        <v>569</v>
      </c>
      <c r="B583" s="10">
        <f>IF(A583&lt;=$B$7,$D$6,0)</f>
        <v>0</v>
      </c>
      <c r="C583" s="10">
        <f>E582*$B$10</f>
        <v>1.191235648945533E-06</v>
      </c>
      <c r="D583" s="10">
        <f>B583-C583</f>
        <v>-1.191235648945533E-06</v>
      </c>
      <c r="E583" s="10">
        <f>E582-D583</f>
        <v>0.0002358008035272629</v>
      </c>
    </row>
    <row r="584" spans="1:5" ht="15">
      <c r="A584" s="9">
        <f>1+A583</f>
        <v>570</v>
      </c>
      <c r="B584" s="10">
        <f>IF(A584&lt;=$B$7,$D$6,0)</f>
        <v>0</v>
      </c>
      <c r="C584" s="10">
        <f>E583*$B$10</f>
        <v>1.1972841762249264E-06</v>
      </c>
      <c r="D584" s="10">
        <f>B584-C584</f>
        <v>-1.1972841762249264E-06</v>
      </c>
      <c r="E584" s="10">
        <f>E583-D584</f>
        <v>0.00023699808770348782</v>
      </c>
    </row>
    <row r="585" spans="1:5" ht="15">
      <c r="A585" s="9">
        <f>1+A584</f>
        <v>571</v>
      </c>
      <c r="B585" s="10">
        <f>IF(A585&lt;=$B$7,$D$6,0)</f>
        <v>0</v>
      </c>
      <c r="C585" s="10">
        <f>E584*$B$10</f>
        <v>1.203363415045132E-06</v>
      </c>
      <c r="D585" s="10">
        <f>B585-C585</f>
        <v>-1.203363415045132E-06</v>
      </c>
      <c r="E585" s="10">
        <f>E584-D585</f>
        <v>0.00023820145111853294</v>
      </c>
    </row>
    <row r="586" spans="1:5" ht="15">
      <c r="A586" s="9">
        <f>1+A585</f>
        <v>572</v>
      </c>
      <c r="B586" s="10">
        <f>IF(A586&lt;=$B$7,$D$6,0)</f>
        <v>0</v>
      </c>
      <c r="C586" s="10">
        <f>E585*$B$10</f>
        <v>1.2094735213447272E-06</v>
      </c>
      <c r="D586" s="10">
        <f>B586-C586</f>
        <v>-1.2094735213447272E-06</v>
      </c>
      <c r="E586" s="10">
        <f>E585-D586</f>
        <v>0.00023941092463987767</v>
      </c>
    </row>
    <row r="587" spans="1:5" ht="15">
      <c r="A587" s="9">
        <f>1+A586</f>
        <v>573</v>
      </c>
      <c r="B587" s="10">
        <f>IF(A587&lt;=$B$7,$D$6,0)</f>
        <v>0</v>
      </c>
      <c r="C587" s="10">
        <f>E586*$B$10</f>
        <v>1.215614651854071E-06</v>
      </c>
      <c r="D587" s="10">
        <f>B587-C587</f>
        <v>-1.215614651854071E-06</v>
      </c>
      <c r="E587" s="10">
        <f>E586-D587</f>
        <v>0.00024062653929173174</v>
      </c>
    </row>
    <row r="588" spans="1:5" ht="15">
      <c r="A588" s="9">
        <f>1+A587</f>
        <v>574</v>
      </c>
      <c r="B588" s="10">
        <f>IF(A588&lt;=$B$7,$D$6,0)</f>
        <v>0</v>
      </c>
      <c r="C588" s="10">
        <f>E587*$B$10</f>
        <v>1.221786964099325E-06</v>
      </c>
      <c r="D588" s="10">
        <f>B588-C588</f>
        <v>-1.221786964099325E-06</v>
      </c>
      <c r="E588" s="10">
        <f>E587-D588</f>
        <v>0.00024184832625583107</v>
      </c>
    </row>
    <row r="589" spans="1:5" ht="15">
      <c r="A589" s="9">
        <f>1+A588</f>
        <v>575</v>
      </c>
      <c r="B589" s="10">
        <f>IF(A589&lt;=$B$7,$D$6,0)</f>
        <v>0</v>
      </c>
      <c r="C589" s="10">
        <f>E588*$B$10</f>
        <v>1.2279906164064932E-06</v>
      </c>
      <c r="D589" s="10">
        <f>B589-C589</f>
        <v>-1.2279906164064932E-06</v>
      </c>
      <c r="E589" s="10">
        <f>E588-D589</f>
        <v>0.00024307631687223757</v>
      </c>
    </row>
    <row r="590" spans="1:5" ht="15">
      <c r="A590" s="9">
        <f>1+A589</f>
        <v>576</v>
      </c>
      <c r="B590" s="10">
        <f>IF(A590&lt;=$B$7,$D$6,0)</f>
        <v>0</v>
      </c>
      <c r="C590" s="10">
        <f>E589*$B$10</f>
        <v>1.2342257679054837E-06</v>
      </c>
      <c r="D590" s="10">
        <f>B590-C590</f>
        <v>-1.2342257679054837E-06</v>
      </c>
      <c r="E590" s="10">
        <f>E589-D590</f>
        <v>0.0002443105426401431</v>
      </c>
    </row>
    <row r="591" spans="1:5" ht="15">
      <c r="A591" s="9">
        <f>1+A590</f>
        <v>577</v>
      </c>
      <c r="B591" s="10">
        <f>IF(A591&lt;=$B$7,$D$6,0)</f>
        <v>0</v>
      </c>
      <c r="C591" s="10">
        <f>E590*$B$10</f>
        <v>1.2404925785341909E-06</v>
      </c>
      <c r="D591" s="10">
        <f>B591-C591</f>
        <v>-1.2404925785341909E-06</v>
      </c>
      <c r="E591" s="10">
        <f>E590-D591</f>
        <v>0.00024555103521867725</v>
      </c>
    </row>
    <row r="592" spans="1:5" ht="15">
      <c r="A592" s="9">
        <f>1+A591</f>
        <v>578</v>
      </c>
      <c r="B592" s="10">
        <f>IF(A592&lt;=$B$7,$D$6,0)</f>
        <v>0</v>
      </c>
      <c r="C592" s="10">
        <f>E591*$B$10</f>
        <v>1.2467912090425967E-06</v>
      </c>
      <c r="D592" s="10">
        <f>B592-C592</f>
        <v>-1.2467912090425967E-06</v>
      </c>
      <c r="E592" s="10">
        <f>E591-D592</f>
        <v>0.00024679782642771987</v>
      </c>
    </row>
    <row r="593" spans="1:5" ht="15">
      <c r="A593" s="9">
        <f>1+A592</f>
        <v>579</v>
      </c>
      <c r="B593" s="10">
        <f>IF(A593&lt;=$B$7,$D$6,0)</f>
        <v>0</v>
      </c>
      <c r="C593" s="10">
        <f>E592*$B$10</f>
        <v>1.253121820996896E-06</v>
      </c>
      <c r="D593" s="10">
        <f>B593-C593</f>
        <v>-1.253121820996896E-06</v>
      </c>
      <c r="E593" s="10">
        <f>E592-D593</f>
        <v>0.0002480509482487168</v>
      </c>
    </row>
    <row r="594" spans="1:5" ht="15">
      <c r="A594" s="9">
        <f>1+A593</f>
        <v>580</v>
      </c>
      <c r="B594" s="10">
        <f>IF(A594&lt;=$B$7,$D$6,0)</f>
        <v>0</v>
      </c>
      <c r="C594" s="10">
        <f>E593*$B$10</f>
        <v>1.259484576783639E-06</v>
      </c>
      <c r="D594" s="10">
        <f>B594-C594</f>
        <v>-1.259484576783639E-06</v>
      </c>
      <c r="E594" s="10">
        <f>E593-D594</f>
        <v>0.0002493104328255004</v>
      </c>
    </row>
    <row r="595" spans="1:5" ht="15">
      <c r="A595" s="9">
        <f>1+A594</f>
        <v>581</v>
      </c>
      <c r="B595" s="10">
        <f>IF(A595&lt;=$B$7,$D$6,0)</f>
        <v>0</v>
      </c>
      <c r="C595" s="10">
        <f>E594*$B$10</f>
        <v>1.2658796396138979E-06</v>
      </c>
      <c r="D595" s="10">
        <f>B595-C595</f>
        <v>-1.2658796396138979E-06</v>
      </c>
      <c r="E595" s="10">
        <f>E594-D595</f>
        <v>0.0002505763124651143</v>
      </c>
    </row>
    <row r="596" spans="1:5" ht="15">
      <c r="A596" s="9">
        <f>1+A595</f>
        <v>582</v>
      </c>
      <c r="B596" s="10">
        <f>IF(A596&lt;=$B$7,$D$6,0)</f>
        <v>0</v>
      </c>
      <c r="C596" s="10">
        <f>E595*$B$10</f>
        <v>1.272307173527453E-06</v>
      </c>
      <c r="D596" s="10">
        <f>B596-C596</f>
        <v>-1.272307173527453E-06</v>
      </c>
      <c r="E596" s="10">
        <f>E595-D596</f>
        <v>0.00025184861963864177</v>
      </c>
    </row>
    <row r="597" spans="1:5" ht="15">
      <c r="A597" s="9">
        <f>1+A596</f>
        <v>583</v>
      </c>
      <c r="B597" s="10">
        <f>IF(A597&lt;=$B$7,$D$6,0)</f>
        <v>0</v>
      </c>
      <c r="C597" s="10">
        <f>E596*$B$10</f>
        <v>1.2787673433970005E-06</v>
      </c>
      <c r="D597" s="10">
        <f>B597-C597</f>
        <v>-1.2787673433970005E-06</v>
      </c>
      <c r="E597" s="10">
        <f>E596-D597</f>
        <v>0.00025312738698203877</v>
      </c>
    </row>
    <row r="598" spans="1:5" ht="15">
      <c r="A598" s="9">
        <f>1+A597</f>
        <v>584</v>
      </c>
      <c r="B598" s="10">
        <f>IF(A598&lt;=$B$7,$D$6,0)</f>
        <v>0</v>
      </c>
      <c r="C598" s="10">
        <f>E597*$B$10</f>
        <v>1.2852603149323813E-06</v>
      </c>
      <c r="D598" s="10">
        <f>B598-C598</f>
        <v>-1.2852603149323813E-06</v>
      </c>
      <c r="E598" s="10">
        <f>E597-D598</f>
        <v>0.00025441264729697115</v>
      </c>
    </row>
    <row r="599" spans="1:5" ht="15">
      <c r="A599" s="9">
        <f>1+A598</f>
        <v>585</v>
      </c>
      <c r="B599" s="10">
        <f>IF(A599&lt;=$B$7,$D$6,0)</f>
        <v>0</v>
      </c>
      <c r="C599" s="10">
        <f>E598*$B$10</f>
        <v>1.291786254684832E-06</v>
      </c>
      <c r="D599" s="10">
        <f>B599-C599</f>
        <v>-1.291786254684832E-06</v>
      </c>
      <c r="E599" s="10">
        <f>E598-D599</f>
        <v>0.000255704433551656</v>
      </c>
    </row>
    <row r="600" spans="1:5" ht="15">
      <c r="A600" s="9">
        <f>1+A599</f>
        <v>586</v>
      </c>
      <c r="B600" s="10">
        <f>IF(A600&lt;=$B$7,$D$6,0)</f>
        <v>0</v>
      </c>
      <c r="C600" s="10">
        <f>E599*$B$10</f>
        <v>1.2983453300512576E-06</v>
      </c>
      <c r="D600" s="10">
        <f>B600-C600</f>
        <v>-1.2983453300512576E-06</v>
      </c>
      <c r="E600" s="10">
        <f>E599-D600</f>
        <v>0.0002570027788817073</v>
      </c>
    </row>
    <row r="601" spans="1:5" ht="15">
      <c r="A601" s="9">
        <f>1+A600</f>
        <v>587</v>
      </c>
      <c r="B601" s="10">
        <f>IF(A601&lt;=$B$7,$D$6,0)</f>
        <v>0</v>
      </c>
      <c r="C601" s="10">
        <f>E600*$B$10</f>
        <v>1.3049377092785242E-06</v>
      </c>
      <c r="D601" s="10">
        <f>B601-C601</f>
        <v>-1.3049377092785242E-06</v>
      </c>
      <c r="E601" s="10">
        <f>E600-D601</f>
        <v>0.0002583077165909858</v>
      </c>
    </row>
    <row r="602" spans="1:5" ht="15">
      <c r="A602" s="9">
        <f>1+A601</f>
        <v>588</v>
      </c>
      <c r="B602" s="10">
        <f>IF(A602&lt;=$B$7,$D$6,0)</f>
        <v>0</v>
      </c>
      <c r="C602" s="10">
        <f>E601*$B$10</f>
        <v>1.311563561467776E-06</v>
      </c>
      <c r="D602" s="10">
        <f>B602-C602</f>
        <v>-1.311563561467776E-06</v>
      </c>
      <c r="E602" s="10">
        <f>E601-D602</f>
        <v>0.0002596192801524536</v>
      </c>
    </row>
    <row r="603" spans="1:5" ht="15">
      <c r="A603" s="9">
        <f>1+A602</f>
        <v>589</v>
      </c>
      <c r="B603" s="10">
        <f>IF(A603&lt;=$B$7,$D$6,0)</f>
        <v>0</v>
      </c>
      <c r="C603" s="10">
        <f>E602*$B$10</f>
        <v>1.3182230565787712E-06</v>
      </c>
      <c r="D603" s="10">
        <f>B603-C603</f>
        <v>-1.3182230565787712E-06</v>
      </c>
      <c r="E603" s="10">
        <f>E602-D603</f>
        <v>0.00026093750320903237</v>
      </c>
    </row>
    <row r="604" spans="1:5" ht="15">
      <c r="A604" s="9">
        <f>1+A603</f>
        <v>590</v>
      </c>
      <c r="B604" s="10">
        <f>IF(A604&lt;=$B$7,$D$6,0)</f>
        <v>0</v>
      </c>
      <c r="C604" s="10">
        <f>E603*$B$10</f>
        <v>1.3249163654342441E-06</v>
      </c>
      <c r="D604" s="10">
        <f>B604-C604</f>
        <v>-1.3249163654342441E-06</v>
      </c>
      <c r="E604" s="10">
        <f>E603-D604</f>
        <v>0.0002622624195744666</v>
      </c>
    </row>
    <row r="605" spans="1:5" ht="15">
      <c r="A605" s="9">
        <f>1+A604</f>
        <v>591</v>
      </c>
      <c r="B605" s="10">
        <f>IF(A605&lt;=$B$7,$D$6,0)</f>
        <v>0</v>
      </c>
      <c r="C605" s="10">
        <f>E604*$B$10</f>
        <v>1.3316436597242843E-06</v>
      </c>
      <c r="D605" s="10">
        <f>B605-C605</f>
        <v>-1.3316436597242843E-06</v>
      </c>
      <c r="E605" s="10">
        <f>E604-D605</f>
        <v>0.0002635940632341909</v>
      </c>
    </row>
    <row r="606" spans="1:5" ht="15">
      <c r="A606" s="9">
        <f>1+A605</f>
        <v>592</v>
      </c>
      <c r="B606" s="10">
        <f>IF(A606&lt;=$B$7,$D$6,0)</f>
        <v>0</v>
      </c>
      <c r="C606" s="10">
        <f>E605*$B$10</f>
        <v>1.3384051120107428E-06</v>
      </c>
      <c r="D606" s="10">
        <f>B606-C606</f>
        <v>-1.3384051120107428E-06</v>
      </c>
      <c r="E606" s="10">
        <f>E605-D606</f>
        <v>0.00026493246834620167</v>
      </c>
    </row>
    <row r="607" spans="1:5" ht="15">
      <c r="A607" s="9">
        <f>1+A606</f>
        <v>593</v>
      </c>
      <c r="B607" s="10">
        <f>IF(A607&lt;=$B$7,$D$6,0)</f>
        <v>0</v>
      </c>
      <c r="C607" s="10">
        <f>E606*$B$10</f>
        <v>1.3452008957316567E-06</v>
      </c>
      <c r="D607" s="10">
        <f>B607-C607</f>
        <v>-1.3452008957316567E-06</v>
      </c>
      <c r="E607" s="10">
        <f>E606-D607</f>
        <v>0.00026627766924193334</v>
      </c>
    </row>
    <row r="608" spans="1:5" ht="15">
      <c r="A608" s="9">
        <f>1+A607</f>
        <v>594</v>
      </c>
      <c r="B608" s="10">
        <f>IF(A608&lt;=$B$7,$D$6,0)</f>
        <v>0</v>
      </c>
      <c r="C608" s="10">
        <f>E607*$B$10</f>
        <v>1.3520311852056997E-06</v>
      </c>
      <c r="D608" s="10">
        <f>B608-C608</f>
        <v>-1.3520311852056997E-06</v>
      </c>
      <c r="E608" s="10">
        <f>E607-D608</f>
        <v>0.00026762970042713905</v>
      </c>
    </row>
    <row r="609" spans="1:5" ht="15">
      <c r="A609" s="9">
        <f>1+A608</f>
        <v>595</v>
      </c>
      <c r="B609" s="10">
        <f>IF(A609&lt;=$B$7,$D$6,0)</f>
        <v>0</v>
      </c>
      <c r="C609" s="10">
        <f>E608*$B$10</f>
        <v>1.358896155636652E-06</v>
      </c>
      <c r="D609" s="10">
        <f>B609-C609</f>
        <v>-1.358896155636652E-06</v>
      </c>
      <c r="E609" s="10">
        <f>E608-D609</f>
        <v>0.0002689885965827757</v>
      </c>
    </row>
    <row r="610" spans="1:5" ht="15">
      <c r="A610" s="9">
        <f>1+A609</f>
        <v>596</v>
      </c>
      <c r="B610" s="10">
        <f>IF(A610&lt;=$B$7,$D$6,0)</f>
        <v>0</v>
      </c>
      <c r="C610" s="10">
        <f>E609*$B$10</f>
        <v>1.3657959831178952E-06</v>
      </c>
      <c r="D610" s="10">
        <f>B610-C610</f>
        <v>-1.3657959831178952E-06</v>
      </c>
      <c r="E610" s="10">
        <f>E609-D610</f>
        <v>0.0002703543925658936</v>
      </c>
    </row>
    <row r="611" spans="1:5" ht="15">
      <c r="A611" s="9">
        <f>1+A610</f>
        <v>597</v>
      </c>
      <c r="B611" s="10">
        <f>IF(A611&lt;=$B$7,$D$6,0)</f>
        <v>0</v>
      </c>
      <c r="C611" s="10">
        <f>E610*$B$10</f>
        <v>1.3727308446369295E-06</v>
      </c>
      <c r="D611" s="10">
        <f>B611-C611</f>
        <v>-1.3727308446369295E-06</v>
      </c>
      <c r="E611" s="10">
        <f>E610-D611</f>
        <v>0.00027172712341053053</v>
      </c>
    </row>
    <row r="612" spans="1:5" ht="15">
      <c r="A612" s="9">
        <f>1+A611</f>
        <v>598</v>
      </c>
      <c r="B612" s="10">
        <f>IF(A612&lt;=$B$7,$D$6,0)</f>
        <v>0</v>
      </c>
      <c r="C612" s="10">
        <f>E611*$B$10</f>
        <v>1.3797009180799138E-06</v>
      </c>
      <c r="D612" s="10">
        <f>B612-C612</f>
        <v>-1.3797009180799138E-06</v>
      </c>
      <c r="E612" s="10">
        <f>E611-D612</f>
        <v>0.00027310682432861043</v>
      </c>
    </row>
    <row r="613" spans="1:5" ht="15">
      <c r="A613" s="9">
        <f>1+A612</f>
        <v>599</v>
      </c>
      <c r="B613" s="10">
        <f>IF(A613&lt;=$B$7,$D$6,0)</f>
        <v>0</v>
      </c>
      <c r="C613" s="10">
        <f>E612*$B$10</f>
        <v>1.3867063822362268E-06</v>
      </c>
      <c r="D613" s="10">
        <f>B613-C613</f>
        <v>-1.3867063822362268E-06</v>
      </c>
      <c r="E613" s="10">
        <f>E612-D613</f>
        <v>0.00027449353071084664</v>
      </c>
    </row>
    <row r="614" spans="1:5" ht="15">
      <c r="A614" s="9">
        <f>1+A613</f>
        <v>600</v>
      </c>
      <c r="B614" s="10">
        <f>IF(A614&lt;=$B$7,$D$6,0)</f>
        <v>0</v>
      </c>
      <c r="C614" s="10">
        <f>E613*$B$10</f>
        <v>1.3937474168030558E-06</v>
      </c>
      <c r="D614" s="10">
        <f>B614-C614</f>
        <v>-1.3937474168030558E-06</v>
      </c>
      <c r="E614" s="10">
        <f>E613-D614</f>
        <v>0.0002758872781276497</v>
      </c>
    </row>
    <row r="615" ht="12.75" hidden="1">
      <c r="A615" s="9"/>
    </row>
    <row r="616" ht="12.75" hidden="1">
      <c r="A616" s="9"/>
    </row>
    <row r="617" ht="12.75" hidden="1">
      <c r="A617" s="9"/>
    </row>
    <row r="618" ht="12.75" hidden="1">
      <c r="A618" s="9"/>
    </row>
    <row r="619" ht="12.75" hidden="1">
      <c r="A619" s="9"/>
    </row>
    <row r="620" ht="12.75" hidden="1">
      <c r="A620" s="9"/>
    </row>
    <row r="621" ht="12.75" hidden="1">
      <c r="A621" s="9"/>
    </row>
    <row r="622" ht="12.75" hidden="1">
      <c r="A622" s="9"/>
    </row>
    <row r="623" ht="12.75" hidden="1">
      <c r="A623" s="9"/>
    </row>
    <row r="624" ht="12.75" hidden="1">
      <c r="A624" s="9"/>
    </row>
    <row r="625" ht="12.75" hidden="1">
      <c r="A625" s="9"/>
    </row>
    <row r="626" ht="12.75" hidden="1">
      <c r="A626" s="9"/>
    </row>
    <row r="627" ht="12.75" hidden="1">
      <c r="A627" s="9"/>
    </row>
    <row r="628" ht="12.75" hidden="1">
      <c r="A628" s="9"/>
    </row>
    <row r="629" ht="12.75" hidden="1">
      <c r="A629" s="9"/>
    </row>
    <row r="630" ht="12.75" hidden="1">
      <c r="A630" s="9"/>
    </row>
    <row r="631" ht="12.75" hidden="1">
      <c r="A631" s="9"/>
    </row>
    <row r="632" ht="12.75" hidden="1">
      <c r="A632" s="9"/>
    </row>
    <row r="633" ht="12.75" hidden="1">
      <c r="A633" s="9"/>
    </row>
    <row r="634" ht="12.75" hidden="1">
      <c r="A634" s="9"/>
    </row>
    <row r="635" ht="12.75" hidden="1">
      <c r="A635" s="9"/>
    </row>
    <row r="636" ht="12.75" hidden="1">
      <c r="A636" s="9"/>
    </row>
    <row r="637" ht="12.75" hidden="1">
      <c r="A637" s="9"/>
    </row>
    <row r="638" ht="12.75" hidden="1">
      <c r="A638" s="9"/>
    </row>
    <row r="639" ht="12.75" hidden="1">
      <c r="A639" s="9"/>
    </row>
    <row r="640" ht="12.75" hidden="1">
      <c r="A640" s="9"/>
    </row>
    <row r="641" ht="12.75" hidden="1">
      <c r="A641" s="9"/>
    </row>
    <row r="642" ht="12.75" hidden="1">
      <c r="A642" s="9"/>
    </row>
  </sheetData>
  <mergeCells count="2">
    <mergeCell ref="A1:E1"/>
    <mergeCell ref="A12:E12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1"/>
  <sheetViews>
    <sheetView tabSelected="1" workbookViewId="0" topLeftCell="A1">
      <pane ySplit="12" topLeftCell="A13" activePane="bottomLeft" state="frozen"/>
      <selection pane="topLeft" activeCell="A1" sqref="A1"/>
      <selection pane="bottomLeft" activeCell="A3" sqref="A3"/>
    </sheetView>
  </sheetViews>
  <sheetFormatPr defaultColWidth="0.88671875" defaultRowHeight="15" zeroHeight="1"/>
  <cols>
    <col min="1" max="4" width="9.6640625" style="0" customWidth="1"/>
    <col min="5" max="5" width="18.5546875" style="0" customWidth="1"/>
    <col min="6" max="16384" width="0" style="0" hidden="1" customWidth="1"/>
  </cols>
  <sheetData>
    <row r="1" spans="1:5" ht="15">
      <c r="A1" s="1" t="s">
        <v>0</v>
      </c>
      <c r="B1" s="1"/>
      <c r="C1" s="1"/>
      <c r="D1" s="1"/>
      <c r="E1" s="1"/>
    </row>
    <row r="2" ht="15"/>
    <row r="3" spans="2:3" ht="15">
      <c r="B3" s="2" t="s">
        <v>1</v>
      </c>
      <c r="C3" s="3" t="s">
        <v>2</v>
      </c>
    </row>
    <row r="4" ht="15"/>
    <row r="5" spans="3:5" ht="15">
      <c r="C5" t="s">
        <v>3</v>
      </c>
      <c r="D5" s="11">
        <v>650</v>
      </c>
      <c r="E5" t="s">
        <v>27</v>
      </c>
    </row>
    <row r="6" spans="1:5" ht="15">
      <c r="A6" t="s">
        <v>5</v>
      </c>
      <c r="B6" s="5">
        <f>D6*12</f>
        <v>300</v>
      </c>
      <c r="C6" t="s">
        <v>6</v>
      </c>
      <c r="D6" s="4">
        <v>25</v>
      </c>
      <c r="E6" t="s">
        <v>7</v>
      </c>
    </row>
    <row r="7" spans="1:5" ht="15">
      <c r="A7" t="s">
        <v>8</v>
      </c>
      <c r="B7" s="6">
        <f>(1+D7)^(1/12)-1</f>
        <v>0.004867550565343048</v>
      </c>
      <c r="C7" t="s">
        <v>9</v>
      </c>
      <c r="D7" s="7">
        <v>0.06</v>
      </c>
      <c r="E7" t="s">
        <v>20</v>
      </c>
    </row>
    <row r="8" ht="15"/>
    <row r="9" spans="1:3" ht="15">
      <c r="A9" t="s">
        <v>3</v>
      </c>
      <c r="B9" s="5">
        <f>PV(B7,B6,-D5)</f>
        <v>102423.36129431296</v>
      </c>
      <c r="C9" s="3" t="s">
        <v>28</v>
      </c>
    </row>
    <row r="10" ht="15"/>
    <row r="11" spans="1:5" ht="15">
      <c r="A11" s="1" t="s">
        <v>13</v>
      </c>
      <c r="B11" s="1"/>
      <c r="C11" s="1"/>
      <c r="D11" s="1"/>
      <c r="E11" s="1"/>
    </row>
    <row r="12" spans="1:5" ht="15">
      <c r="A12" t="s">
        <v>14</v>
      </c>
      <c r="B12" t="s">
        <v>15</v>
      </c>
      <c r="C12" t="s">
        <v>16</v>
      </c>
      <c r="D12" t="s">
        <v>17</v>
      </c>
      <c r="E12" t="s">
        <v>18</v>
      </c>
    </row>
    <row r="13" spans="1:5" ht="15">
      <c r="A13" s="9">
        <v>0</v>
      </c>
      <c r="E13" s="10">
        <f>B9</f>
        <v>102423.36129431296</v>
      </c>
    </row>
    <row r="14" spans="1:5" ht="15">
      <c r="A14" s="9">
        <f>1+A13</f>
        <v>1</v>
      </c>
      <c r="B14" s="10">
        <f>IF(A14&lt;=$B$6,$D$5,0)</f>
        <v>650</v>
      </c>
      <c r="C14" s="10">
        <f>E13*$B$7</f>
        <v>498.5508901724683</v>
      </c>
      <c r="D14" s="10">
        <f>B14-C14</f>
        <v>151.4491098275317</v>
      </c>
      <c r="E14" s="10">
        <f>E13-D14</f>
        <v>102271.91218448542</v>
      </c>
    </row>
    <row r="15" spans="1:5" ht="15">
      <c r="A15" s="9">
        <f>1+A14</f>
        <v>2</v>
      </c>
      <c r="B15" s="10">
        <f>IF(A15&lt;=$B$6,$D$5,0)</f>
        <v>650</v>
      </c>
      <c r="C15" s="10">
        <f>E14*$B$7</f>
        <v>497.8137039723066</v>
      </c>
      <c r="D15" s="10">
        <f>B15-C15</f>
        <v>152.1862960276934</v>
      </c>
      <c r="E15" s="10">
        <f>E14-D15</f>
        <v>102119.72588845773</v>
      </c>
    </row>
    <row r="16" spans="1:5" ht="15">
      <c r="A16" s="9">
        <f>1+A15</f>
        <v>3</v>
      </c>
      <c r="B16" s="10">
        <f>IF(A16&lt;=$B$6,$D$5,0)</f>
        <v>650</v>
      </c>
      <c r="C16" s="10">
        <f>E15*$B$7</f>
        <v>497.0729294810396</v>
      </c>
      <c r="D16" s="10">
        <f>B16-C16</f>
        <v>152.92707051896042</v>
      </c>
      <c r="E16" s="10">
        <f>E15-D16</f>
        <v>101966.79881793878</v>
      </c>
    </row>
    <row r="17" spans="1:5" ht="15">
      <c r="A17" s="9">
        <f>1+A16</f>
        <v>4</v>
      </c>
      <c r="B17" s="10">
        <f>IF(A17&lt;=$B$6,$D$5,0)</f>
        <v>650</v>
      </c>
      <c r="C17" s="10">
        <f>E16*$B$7</f>
        <v>496.3285492324788</v>
      </c>
      <c r="D17" s="10">
        <f>B17-C17</f>
        <v>153.6714507675212</v>
      </c>
      <c r="E17" s="10">
        <f>E16-D17</f>
        <v>101813.12736717126</v>
      </c>
    </row>
    <row r="18" spans="1:5" ht="15">
      <c r="A18" s="9">
        <f>1+A17</f>
        <v>5</v>
      </c>
      <c r="B18" s="10">
        <f>IF(A18&lt;=$B$6,$D$5,0)</f>
        <v>650</v>
      </c>
      <c r="C18" s="10">
        <f>E17*$B$7</f>
        <v>495.58054567541825</v>
      </c>
      <c r="D18" s="10">
        <f>B18-C18</f>
        <v>154.41945432458175</v>
      </c>
      <c r="E18" s="10">
        <f>E17-D18</f>
        <v>101658.70791284667</v>
      </c>
    </row>
    <row r="19" spans="1:5" ht="15">
      <c r="A19" s="9">
        <f>1+A18</f>
        <v>6</v>
      </c>
      <c r="B19" s="10">
        <f>IF(A19&lt;=$B$6,$D$5,0)</f>
        <v>650</v>
      </c>
      <c r="C19" s="10">
        <f>E18*$B$7</f>
        <v>494.82890117322063</v>
      </c>
      <c r="D19" s="10">
        <f>B19-C19</f>
        <v>155.17109882677937</v>
      </c>
      <c r="E19" s="10">
        <f>E18-D19</f>
        <v>101503.5368140199</v>
      </c>
    </row>
    <row r="20" spans="1:5" ht="15">
      <c r="A20" s="9">
        <f>1+A19</f>
        <v>7</v>
      </c>
      <c r="B20" s="10">
        <f>IF(A20&lt;=$B$6,$D$5,0)</f>
        <v>650</v>
      </c>
      <c r="C20" s="10">
        <f>E19*$B$7</f>
        <v>494.0735980034015</v>
      </c>
      <c r="D20" s="10">
        <f>B20-C20</f>
        <v>155.92640199659849</v>
      </c>
      <c r="E20" s="10">
        <f>E19-D20</f>
        <v>101347.6104120233</v>
      </c>
    </row>
    <row r="21" spans="1:5" ht="15">
      <c r="A21" s="9">
        <f>1+A20</f>
        <v>8</v>
      </c>
      <c r="B21" s="10">
        <f>IF(A21&lt;=$B$6,$D$5,0)</f>
        <v>650</v>
      </c>
      <c r="C21" s="10">
        <f>E20*$B$7</f>
        <v>493.3146183572111</v>
      </c>
      <c r="D21" s="10">
        <f>B21-C21</f>
        <v>156.6853816427889</v>
      </c>
      <c r="E21" s="10">
        <f>E20-D21</f>
        <v>101190.92503038052</v>
      </c>
    </row>
    <row r="22" spans="1:5" ht="15">
      <c r="A22" s="9">
        <f>1+A21</f>
        <v>9</v>
      </c>
      <c r="B22" s="10">
        <f>IF(A22&lt;=$B$6,$D$5,0)</f>
        <v>650</v>
      </c>
      <c r="C22" s="10">
        <f>E21*$B$7</f>
        <v>492.5519443392147</v>
      </c>
      <c r="D22" s="10">
        <f>B22-C22</f>
        <v>157.44805566078531</v>
      </c>
      <c r="E22" s="10">
        <f>E21-D22</f>
        <v>101033.47697471973</v>
      </c>
    </row>
    <row r="23" spans="1:5" ht="15">
      <c r="A23" s="9">
        <f>1+A22</f>
        <v>10</v>
      </c>
      <c r="B23" s="10">
        <f>IF(A23&lt;=$B$6,$D$5,0)</f>
        <v>650</v>
      </c>
      <c r="C23" s="10">
        <f>E22*$B$7</f>
        <v>491.7855579668709</v>
      </c>
      <c r="D23" s="10">
        <f>B23-C23</f>
        <v>158.2144420331291</v>
      </c>
      <c r="E23" s="10">
        <f>E22-D23</f>
        <v>100875.2625326866</v>
      </c>
    </row>
    <row r="24" spans="1:5" ht="15">
      <c r="A24" s="9">
        <f>1+A23</f>
        <v>11</v>
      </c>
      <c r="B24" s="10">
        <f>IF(A24&lt;=$B$6,$D$5,0)</f>
        <v>650</v>
      </c>
      <c r="C24" s="10">
        <f>E23*$B$7</f>
        <v>491.01544117010707</v>
      </c>
      <c r="D24" s="10">
        <f>B24-C24</f>
        <v>158.98455882989293</v>
      </c>
      <c r="E24" s="10">
        <f>E23-D24</f>
        <v>100716.2779738567</v>
      </c>
    </row>
    <row r="25" spans="1:5" ht="15">
      <c r="A25" s="9">
        <f>1+A24</f>
        <v>12</v>
      </c>
      <c r="B25" s="10">
        <f>IF(A25&lt;=$B$6,$D$5,0)</f>
        <v>650</v>
      </c>
      <c r="C25" s="10">
        <f>E24*$B$7</f>
        <v>490.2415757908938</v>
      </c>
      <c r="D25" s="10">
        <f>B25-C25</f>
        <v>159.75842420910618</v>
      </c>
      <c r="E25" s="10">
        <f>E24-D25</f>
        <v>100556.5195496476</v>
      </c>
    </row>
    <row r="26" spans="1:5" ht="15">
      <c r="A26" s="9">
        <f>1+A25</f>
        <v>13</v>
      </c>
      <c r="B26" s="10">
        <f>IF(A26&lt;=$B$6,$D$5,0)</f>
        <v>650</v>
      </c>
      <c r="C26" s="10">
        <f>E25*$B$7</f>
        <v>489.46394358281646</v>
      </c>
      <c r="D26" s="10">
        <f>B26-C26</f>
        <v>160.53605641718354</v>
      </c>
      <c r="E26" s="10">
        <f>E25-D26</f>
        <v>100395.98349323041</v>
      </c>
    </row>
    <row r="27" spans="1:5" ht="15">
      <c r="A27" s="9">
        <f>1+A26</f>
        <v>14</v>
      </c>
      <c r="B27" s="10">
        <f>IF(A27&lt;=$B$6,$D$5,0)</f>
        <v>650</v>
      </c>
      <c r="C27" s="10">
        <f>E26*$B$7</f>
        <v>488.68252621064505</v>
      </c>
      <c r="D27" s="10">
        <f>B27-C27</f>
        <v>161.31747378935495</v>
      </c>
      <c r="E27" s="10">
        <f>E26-D27</f>
        <v>100234.66601944105</v>
      </c>
    </row>
    <row r="28" spans="1:5" ht="15">
      <c r="A28" s="9">
        <f>1+A27</f>
        <v>15</v>
      </c>
      <c r="B28" s="10">
        <f>IF(A28&lt;=$B$6,$D$5,0)</f>
        <v>650</v>
      </c>
      <c r="C28" s="10">
        <f>E27*$B$7</f>
        <v>487.89730524990193</v>
      </c>
      <c r="D28" s="10">
        <f>B28-C28</f>
        <v>162.10269475009807</v>
      </c>
      <c r="E28" s="10">
        <f>E27-D28</f>
        <v>100072.56332469096</v>
      </c>
    </row>
    <row r="29" spans="1:5" ht="15">
      <c r="A29" s="9">
        <f>1+A28</f>
        <v>16</v>
      </c>
      <c r="B29" s="10">
        <f>IF(A29&lt;=$B$6,$D$5,0)</f>
        <v>650</v>
      </c>
      <c r="C29" s="10">
        <f>E28*$B$7</f>
        <v>487.10826218642745</v>
      </c>
      <c r="D29" s="10">
        <f>B29-C29</f>
        <v>162.89173781357255</v>
      </c>
      <c r="E29" s="10">
        <f>E28-D29</f>
        <v>99909.67158687739</v>
      </c>
    </row>
    <row r="30" spans="1:5" ht="15">
      <c r="A30" s="9">
        <f>1+A29</f>
        <v>17</v>
      </c>
      <c r="B30" s="10">
        <f>IF(A30&lt;=$B$6,$D$5,0)</f>
        <v>650</v>
      </c>
      <c r="C30" s="10">
        <f>E29*$B$7</f>
        <v>486.3153784159433</v>
      </c>
      <c r="D30" s="10">
        <f>B30-C30</f>
        <v>163.68462158405669</v>
      </c>
      <c r="E30" s="10">
        <f>E29-D30</f>
        <v>99745.98696529333</v>
      </c>
    </row>
    <row r="31" spans="1:5" ht="15">
      <c r="A31" s="9">
        <f>1+A30</f>
        <v>18</v>
      </c>
      <c r="B31" s="10">
        <f>IF(A31&lt;=$B$6,$D$5,0)</f>
        <v>650</v>
      </c>
      <c r="C31" s="10">
        <f>E30*$B$7</f>
        <v>485.51863524361386</v>
      </c>
      <c r="D31" s="10">
        <f>B31-C31</f>
        <v>164.48136475638614</v>
      </c>
      <c r="E31" s="10">
        <f>E30-D31</f>
        <v>99581.50560053694</v>
      </c>
    </row>
    <row r="32" spans="1:5" ht="15">
      <c r="A32" s="9">
        <f>1+A31</f>
        <v>19</v>
      </c>
      <c r="B32" s="10">
        <f>IF(A32&lt;=$B$6,$D$5,0)</f>
        <v>650</v>
      </c>
      <c r="C32" s="10">
        <f>E31*$B$7</f>
        <v>484.7180138836055</v>
      </c>
      <c r="D32" s="10">
        <f>B32-C32</f>
        <v>165.28198611639448</v>
      </c>
      <c r="E32" s="10">
        <f>E31-D32</f>
        <v>99416.22361442055</v>
      </c>
    </row>
    <row r="33" spans="1:5" ht="15">
      <c r="A33" s="9">
        <f>1+A32</f>
        <v>20</v>
      </c>
      <c r="B33" s="10">
        <f>IF(A33&lt;=$B$6,$D$5,0)</f>
        <v>650</v>
      </c>
      <c r="C33" s="10">
        <f>E32*$B$7</f>
        <v>483.9134954586437</v>
      </c>
      <c r="D33" s="10">
        <f>B33-C33</f>
        <v>166.0865045413563</v>
      </c>
      <c r="E33" s="10">
        <f>E32-D33</f>
        <v>99250.1371098792</v>
      </c>
    </row>
    <row r="34" spans="1:5" ht="15">
      <c r="A34" s="9">
        <f>1+A33</f>
        <v>21</v>
      </c>
      <c r="B34" s="10">
        <f>IF(A34&lt;=$B$6,$D$5,0)</f>
        <v>650</v>
      </c>
      <c r="C34" s="10">
        <f>E33*$B$7</f>
        <v>483.10506099956757</v>
      </c>
      <c r="D34" s="10">
        <f>B34-C34</f>
        <v>166.89493900043243</v>
      </c>
      <c r="E34" s="10">
        <f>E33-D34</f>
        <v>99083.24217087877</v>
      </c>
    </row>
    <row r="35" spans="1:5" ht="15">
      <c r="A35" s="9">
        <f>1+A34</f>
        <v>22</v>
      </c>
      <c r="B35" s="10">
        <f>IF(A35&lt;=$B$6,$D$5,0)</f>
        <v>650</v>
      </c>
      <c r="C35" s="10">
        <f>E34*$B$7</f>
        <v>482.29269144488313</v>
      </c>
      <c r="D35" s="10">
        <f>B35-C35</f>
        <v>167.70730855511687</v>
      </c>
      <c r="E35" s="10">
        <f>E34-D35</f>
        <v>98915.53486232365</v>
      </c>
    </row>
    <row r="36" spans="1:5" ht="15">
      <c r="A36" s="9">
        <f>1+A35</f>
        <v>23</v>
      </c>
      <c r="B36" s="10">
        <f>IF(A36&lt;=$B$6,$D$5,0)</f>
        <v>650</v>
      </c>
      <c r="C36" s="10">
        <f>E35*$B$7</f>
        <v>481.47636764031347</v>
      </c>
      <c r="D36" s="10">
        <f>B36-C36</f>
        <v>168.52363235968653</v>
      </c>
      <c r="E36" s="10">
        <f>E35-D36</f>
        <v>98747.01122996396</v>
      </c>
    </row>
    <row r="37" spans="1:5" ht="15">
      <c r="A37" s="9">
        <f>1+A36</f>
        <v>24</v>
      </c>
      <c r="B37" s="10">
        <f>IF(A37&lt;=$B$6,$D$5,0)</f>
        <v>650</v>
      </c>
      <c r="C37" s="10">
        <f>E36*$B$7</f>
        <v>480.65607033834743</v>
      </c>
      <c r="D37" s="10">
        <f>B37-C37</f>
        <v>169.34392966165257</v>
      </c>
      <c r="E37" s="10">
        <f>E36-D37</f>
        <v>98577.6673003023</v>
      </c>
    </row>
    <row r="38" spans="1:5" ht="15">
      <c r="A38" s="9">
        <f>1+A37</f>
        <v>25</v>
      </c>
      <c r="B38" s="10">
        <f>IF(A38&lt;=$B$6,$D$5,0)</f>
        <v>650</v>
      </c>
      <c r="C38" s="10">
        <f>E37*$B$7</f>
        <v>479.8317801977854</v>
      </c>
      <c r="D38" s="10">
        <f>B38-C38</f>
        <v>170.1682198022146</v>
      </c>
      <c r="E38" s="10">
        <f>E37-D38</f>
        <v>98407.49908050009</v>
      </c>
    </row>
    <row r="39" spans="1:5" ht="15">
      <c r="A39" s="9">
        <f>1+A38</f>
        <v>26</v>
      </c>
      <c r="B39" s="10">
        <f>IF(A39&lt;=$B$6,$D$5,0)</f>
        <v>650</v>
      </c>
      <c r="C39" s="10">
        <f>E38*$B$7</f>
        <v>479.0034777832837</v>
      </c>
      <c r="D39" s="10">
        <f>B39-C39</f>
        <v>170.9965222167163</v>
      </c>
      <c r="E39" s="10">
        <f>E38-D39</f>
        <v>98236.50255828336</v>
      </c>
    </row>
    <row r="40" spans="1:5" ht="15">
      <c r="A40" s="9">
        <f>1+A39</f>
        <v>27</v>
      </c>
      <c r="B40" s="10">
        <f>IF(A40&lt;=$B$6,$D$5,0)</f>
        <v>650</v>
      </c>
      <c r="C40" s="10">
        <f>E39*$B$7</f>
        <v>478.171143564896</v>
      </c>
      <c r="D40" s="10">
        <f>B40-C40</f>
        <v>171.828856435104</v>
      </c>
      <c r="E40" s="10">
        <f>E39-D40</f>
        <v>98064.67370184825</v>
      </c>
    </row>
    <row r="41" spans="1:5" ht="15">
      <c r="A41" s="9">
        <f>1+A40</f>
        <v>28</v>
      </c>
      <c r="B41" s="10">
        <f>IF(A41&lt;=$B$6,$D$5,0)</f>
        <v>650</v>
      </c>
      <c r="C41" s="10">
        <f>E40*$B$7</f>
        <v>477.33475791761305</v>
      </c>
      <c r="D41" s="10">
        <f>B41-C41</f>
        <v>172.66524208238695</v>
      </c>
      <c r="E41" s="10">
        <f>E40-D41</f>
        <v>97892.00845976587</v>
      </c>
    </row>
    <row r="42" spans="1:5" ht="15">
      <c r="A42" s="9">
        <f>1+A41</f>
        <v>29</v>
      </c>
      <c r="B42" s="10">
        <f>IF(A42&lt;=$B$6,$D$5,0)</f>
        <v>650</v>
      </c>
      <c r="C42" s="10">
        <f>E41*$B$7</f>
        <v>476.4943011208998</v>
      </c>
      <c r="D42" s="10">
        <f>B42-C42</f>
        <v>173.50569887910018</v>
      </c>
      <c r="E42" s="10">
        <f>E41-D42</f>
        <v>97718.50276088677</v>
      </c>
    </row>
    <row r="43" spans="1:5" ht="15">
      <c r="A43" s="9">
        <f>1+A42</f>
        <v>30</v>
      </c>
      <c r="B43" s="10">
        <f>IF(A43&lt;=$B$6,$D$5,0)</f>
        <v>650</v>
      </c>
      <c r="C43" s="10">
        <f>E42*$B$7</f>
        <v>475.6497533582306</v>
      </c>
      <c r="D43" s="10">
        <f>B43-C43</f>
        <v>174.3502466417694</v>
      </c>
      <c r="E43" s="10">
        <f>E42-D43</f>
        <v>97544.152514245</v>
      </c>
    </row>
    <row r="44" spans="1:5" ht="15">
      <c r="A44" s="9">
        <f>1+A43</f>
        <v>31</v>
      </c>
      <c r="B44" s="10">
        <f>IF(A44&lt;=$B$6,$D$5,0)</f>
        <v>650</v>
      </c>
      <c r="C44" s="10">
        <f>E43*$B$7</f>
        <v>474.8010947166218</v>
      </c>
      <c r="D44" s="10">
        <f>B44-C44</f>
        <v>175.19890528337822</v>
      </c>
      <c r="E44" s="10">
        <f>E43-D44</f>
        <v>97368.95360896162</v>
      </c>
    </row>
    <row r="45" spans="1:5" ht="15">
      <c r="A45" s="9">
        <f>1+A44</f>
        <v>32</v>
      </c>
      <c r="B45" s="10">
        <f>IF(A45&lt;=$B$6,$D$5,0)</f>
        <v>650</v>
      </c>
      <c r="C45" s="10">
        <f>E44*$B$7</f>
        <v>473.94830518616214</v>
      </c>
      <c r="D45" s="10">
        <f>B45-C45</f>
        <v>176.05169481383786</v>
      </c>
      <c r="E45" s="10">
        <f>E44-D45</f>
        <v>97192.90191414778</v>
      </c>
    </row>
    <row r="46" spans="1:5" ht="15">
      <c r="A46" s="9">
        <f>1+A45</f>
        <v>33</v>
      </c>
      <c r="B46" s="10">
        <f>IF(A46&lt;=$B$6,$D$5,0)</f>
        <v>650</v>
      </c>
      <c r="C46" s="10">
        <f>E45*$B$7</f>
        <v>473.09136465954145</v>
      </c>
      <c r="D46" s="10">
        <f>B46-C46</f>
        <v>176.90863534045855</v>
      </c>
      <c r="E46" s="10">
        <f>E45-D46</f>
        <v>97015.99327880732</v>
      </c>
    </row>
    <row r="47" spans="1:5" ht="15">
      <c r="A47" s="9">
        <f>1+A46</f>
        <v>34</v>
      </c>
      <c r="B47" s="10">
        <f>IF(A47&lt;=$B$6,$D$5,0)</f>
        <v>650</v>
      </c>
      <c r="C47" s="10">
        <f>E46*$B$7</f>
        <v>472.23025293157593</v>
      </c>
      <c r="D47" s="10">
        <f>B47-C47</f>
        <v>177.76974706842407</v>
      </c>
      <c r="E47" s="10">
        <f>E46-D47</f>
        <v>96838.2235317389</v>
      </c>
    </row>
    <row r="48" spans="1:5" ht="15">
      <c r="A48" s="9">
        <f>1+A47</f>
        <v>35</v>
      </c>
      <c r="B48" s="10">
        <f>IF(A48&lt;=$B$6,$D$5,0)</f>
        <v>650</v>
      </c>
      <c r="C48" s="10">
        <f>E47*$B$7</f>
        <v>471.3649496987322</v>
      </c>
      <c r="D48" s="10">
        <f>B48-C48</f>
        <v>178.63505030126782</v>
      </c>
      <c r="E48" s="10">
        <f>E47-D48</f>
        <v>96659.58848143763</v>
      </c>
    </row>
    <row r="49" spans="1:5" ht="15">
      <c r="A49" s="9">
        <f>1+A48</f>
        <v>36</v>
      </c>
      <c r="B49" s="10">
        <f>IF(A49&lt;=$B$6,$D$5,0)</f>
        <v>650</v>
      </c>
      <c r="C49" s="10">
        <f>E48*$B$7</f>
        <v>470.4954345586482</v>
      </c>
      <c r="D49" s="10">
        <f>B49-C49</f>
        <v>179.50456544135182</v>
      </c>
      <c r="E49" s="10">
        <f>E48-D49</f>
        <v>96480.08391599628</v>
      </c>
    </row>
    <row r="50" spans="1:5" ht="15">
      <c r="A50" s="9">
        <f>1+A49</f>
        <v>37</v>
      </c>
      <c r="B50" s="10">
        <f>IF(A50&lt;=$B$6,$D$5,0)</f>
        <v>650</v>
      </c>
      <c r="C50" s="10">
        <f>E49*$B$7</f>
        <v>469.6216870096524</v>
      </c>
      <c r="D50" s="10">
        <f>B50-C50</f>
        <v>180.37831299034758</v>
      </c>
      <c r="E50" s="10">
        <f>E49-D50</f>
        <v>96299.70560300593</v>
      </c>
    </row>
    <row r="51" spans="1:5" ht="15">
      <c r="A51" s="9">
        <f>1+A50</f>
        <v>38</v>
      </c>
      <c r="B51" s="10">
        <f>IF(A51&lt;=$B$6,$D$5,0)</f>
        <v>650</v>
      </c>
      <c r="C51" s="10">
        <f>E50*$B$7</f>
        <v>468.7436864502807</v>
      </c>
      <c r="D51" s="10">
        <f>B51-C51</f>
        <v>181.25631354971932</v>
      </c>
      <c r="E51" s="10">
        <f>E50-D51</f>
        <v>96118.44928945621</v>
      </c>
    </row>
    <row r="52" spans="1:5" ht="15">
      <c r="A52" s="9">
        <f>1+A51</f>
        <v>39</v>
      </c>
      <c r="B52" s="10">
        <f>IF(A52&lt;=$B$6,$D$5,0)</f>
        <v>650</v>
      </c>
      <c r="C52" s="10">
        <f>E51*$B$7</f>
        <v>467.86141217878975</v>
      </c>
      <c r="D52" s="10">
        <f>B52-C52</f>
        <v>182.13858782121025</v>
      </c>
      <c r="E52" s="10">
        <f>E51-D52</f>
        <v>95936.310701635</v>
      </c>
    </row>
    <row r="53" spans="1:5" ht="15">
      <c r="A53" s="9">
        <f>1+A52</f>
        <v>40</v>
      </c>
      <c r="B53" s="10">
        <f>IF(A53&lt;=$B$6,$D$5,0)</f>
        <v>650</v>
      </c>
      <c r="C53" s="10">
        <f>E52*$B$7</f>
        <v>466.97484339266975</v>
      </c>
      <c r="D53" s="10">
        <f>B53-C53</f>
        <v>183.02515660733025</v>
      </c>
      <c r="E53" s="10">
        <f>E52-D53</f>
        <v>95753.28554502767</v>
      </c>
    </row>
    <row r="54" spans="1:5" ht="15">
      <c r="A54" s="9">
        <f>1+A53</f>
        <v>41</v>
      </c>
      <c r="B54" s="10">
        <f>IF(A54&lt;=$B$6,$D$5,0)</f>
        <v>650</v>
      </c>
      <c r="C54" s="10">
        <f>E53*$B$7</f>
        <v>466.08395918815376</v>
      </c>
      <c r="D54" s="10">
        <f>B54-C54</f>
        <v>183.91604081184624</v>
      </c>
      <c r="E54" s="10">
        <f>E53-D54</f>
        <v>95569.36950421582</v>
      </c>
    </row>
    <row r="55" spans="1:5" ht="15">
      <c r="A55" s="9">
        <f>1+A54</f>
        <v>42</v>
      </c>
      <c r="B55" s="10">
        <f>IF(A55&lt;=$B$6,$D$5,0)</f>
        <v>650</v>
      </c>
      <c r="C55" s="10">
        <f>E54*$B$7</f>
        <v>465.1887385597244</v>
      </c>
      <c r="D55" s="10">
        <f>B55-C55</f>
        <v>184.8112614402756</v>
      </c>
      <c r="E55" s="10">
        <f>E54-D55</f>
        <v>95384.55824277554</v>
      </c>
    </row>
    <row r="56" spans="1:5" ht="15">
      <c r="A56" s="9">
        <f>1+A55</f>
        <v>43</v>
      </c>
      <c r="B56" s="10">
        <f>IF(A56&lt;=$B$6,$D$5,0)</f>
        <v>650</v>
      </c>
      <c r="C56" s="10">
        <f>E55*$B$7</f>
        <v>464.28916039961905</v>
      </c>
      <c r="D56" s="10">
        <f>B56-C56</f>
        <v>185.71083960038095</v>
      </c>
      <c r="E56" s="10">
        <f>E55-D56</f>
        <v>95198.84740317517</v>
      </c>
    </row>
    <row r="57" spans="1:5" ht="15">
      <c r="A57" s="9">
        <f>1+A56</f>
        <v>44</v>
      </c>
      <c r="B57" s="10">
        <f>IF(A57&lt;=$B$6,$D$5,0)</f>
        <v>650</v>
      </c>
      <c r="C57" s="10">
        <f>E56*$B$7</f>
        <v>463.3852034973319</v>
      </c>
      <c r="D57" s="10">
        <f>B57-C57</f>
        <v>186.61479650266813</v>
      </c>
      <c r="E57" s="10">
        <f>E56-D57</f>
        <v>95012.2326066725</v>
      </c>
    </row>
    <row r="58" spans="1:5" ht="15">
      <c r="A58" s="9">
        <f>1+A57</f>
        <v>45</v>
      </c>
      <c r="B58" s="10">
        <f>IF(A58&lt;=$B$6,$D$5,0)</f>
        <v>650</v>
      </c>
      <c r="C58" s="10">
        <f>E57*$B$7</f>
        <v>462.476846539114</v>
      </c>
      <c r="D58" s="10">
        <f>B58-C58</f>
        <v>187.52315346088602</v>
      </c>
      <c r="E58" s="10">
        <f>E57-D58</f>
        <v>94824.70945321162</v>
      </c>
    </row>
    <row r="59" spans="1:5" ht="15">
      <c r="A59" s="9">
        <f>1+A58</f>
        <v>46</v>
      </c>
      <c r="B59" s="10">
        <f>IF(A59&lt;=$B$6,$D$5,0)</f>
        <v>650</v>
      </c>
      <c r="C59" s="10">
        <f>E58*$B$7</f>
        <v>461.5640681074705</v>
      </c>
      <c r="D59" s="10">
        <f>B59-C59</f>
        <v>188.43593189252948</v>
      </c>
      <c r="E59" s="10">
        <f>E58-D59</f>
        <v>94636.27352131909</v>
      </c>
    </row>
    <row r="60" spans="1:5" ht="15">
      <c r="A60" s="9">
        <f>1+A59</f>
        <v>47</v>
      </c>
      <c r="B60" s="10">
        <f>IF(A60&lt;=$B$6,$D$5,0)</f>
        <v>650</v>
      </c>
      <c r="C60" s="10">
        <f>E59*$B$7</f>
        <v>460.6468466806561</v>
      </c>
      <c r="D60" s="10">
        <f>B60-C60</f>
        <v>189.3531533193439</v>
      </c>
      <c r="E60" s="10">
        <f>E59-D60</f>
        <v>94446.92036799974</v>
      </c>
    </row>
    <row r="61" spans="1:5" ht="15">
      <c r="A61" s="9">
        <f>1+A60</f>
        <v>48</v>
      </c>
      <c r="B61" s="10">
        <f>IF(A61&lt;=$B$6,$D$5,0)</f>
        <v>650</v>
      </c>
      <c r="C61" s="10">
        <f>E60*$B$7</f>
        <v>459.72516063216705</v>
      </c>
      <c r="D61" s="10">
        <f>B61-C61</f>
        <v>190.27483936783295</v>
      </c>
      <c r="E61" s="10">
        <f>E60-D61</f>
        <v>94256.64552863191</v>
      </c>
    </row>
    <row r="62" spans="1:5" ht="15">
      <c r="A62" s="9">
        <f>1+A61</f>
        <v>49</v>
      </c>
      <c r="B62" s="10">
        <f>IF(A62&lt;=$B$6,$D$5,0)</f>
        <v>650</v>
      </c>
      <c r="C62" s="10">
        <f>E61*$B$7</f>
        <v>458.7989882302316</v>
      </c>
      <c r="D62" s="10">
        <f>B62-C62</f>
        <v>191.2010117697684</v>
      </c>
      <c r="E62" s="10">
        <f>E61-D62</f>
        <v>94065.44451686215</v>
      </c>
    </row>
    <row r="63" spans="1:5" ht="15">
      <c r="A63" s="9">
        <f>1+A62</f>
        <v>50</v>
      </c>
      <c r="B63" s="10">
        <f>IF(A63&lt;=$B$6,$D$5,0)</f>
        <v>650</v>
      </c>
      <c r="C63" s="10">
        <f>E62*$B$7</f>
        <v>457.8683076372975</v>
      </c>
      <c r="D63" s="10">
        <f>B63-C63</f>
        <v>192.1316923627025</v>
      </c>
      <c r="E63" s="10">
        <f>E62-D63</f>
        <v>93873.31282449944</v>
      </c>
    </row>
    <row r="64" spans="1:5" ht="15">
      <c r="A64" s="9">
        <f>1+A63</f>
        <v>51</v>
      </c>
      <c r="B64" s="10">
        <f>IF(A64&lt;=$B$6,$D$5,0)</f>
        <v>650</v>
      </c>
      <c r="C64" s="10">
        <f>E63*$B$7</f>
        <v>456.93309690951713</v>
      </c>
      <c r="D64" s="10">
        <f>B64-C64</f>
        <v>193.06690309048287</v>
      </c>
      <c r="E64" s="10">
        <f>E63-D64</f>
        <v>93680.24592140896</v>
      </c>
    </row>
    <row r="65" spans="1:5" ht="15">
      <c r="A65" s="9">
        <f>1+A64</f>
        <v>52</v>
      </c>
      <c r="B65" s="10">
        <f>IF(A65&lt;=$B$6,$D$5,0)</f>
        <v>650</v>
      </c>
      <c r="C65" s="10">
        <f>E64*$B$7</f>
        <v>455.99333399623</v>
      </c>
      <c r="D65" s="10">
        <f>B65-C65</f>
        <v>194.00666600377002</v>
      </c>
      <c r="E65" s="10">
        <f>E64-D65</f>
        <v>93486.23925540519</v>
      </c>
    </row>
    <row r="66" spans="1:5" ht="15">
      <c r="A66" s="9">
        <f>1+A65</f>
        <v>53</v>
      </c>
      <c r="B66" s="10">
        <f>IF(A66&lt;=$B$6,$D$5,0)</f>
        <v>650</v>
      </c>
      <c r="C66" s="10">
        <f>E65*$B$7</f>
        <v>455.048996739443</v>
      </c>
      <c r="D66" s="10">
        <f>B66-C66</f>
        <v>194.951003260557</v>
      </c>
      <c r="E66" s="10">
        <f>E65-D66</f>
        <v>93291.28825214463</v>
      </c>
    </row>
    <row r="67" spans="1:5" ht="15">
      <c r="A67" s="9">
        <f>1+A66</f>
        <v>54</v>
      </c>
      <c r="B67" s="10">
        <f>IF(A67&lt;=$B$6,$D$5,0)</f>
        <v>650</v>
      </c>
      <c r="C67" s="10">
        <f>E66*$B$7</f>
        <v>454.1000628733079</v>
      </c>
      <c r="D67" s="10">
        <f>B67-C67</f>
        <v>195.89993712669212</v>
      </c>
      <c r="E67" s="10">
        <f>E66-D67</f>
        <v>93095.38831501793</v>
      </c>
    </row>
    <row r="68" spans="1:5" ht="15">
      <c r="A68" s="9">
        <f>1+A67</f>
        <v>55</v>
      </c>
      <c r="B68" s="10">
        <f>IF(A68&lt;=$B$6,$D$5,0)</f>
        <v>650</v>
      </c>
      <c r="C68" s="10">
        <f>E67*$B$7</f>
        <v>453.14651002359614</v>
      </c>
      <c r="D68" s="10">
        <f>B68-C68</f>
        <v>196.85348997640386</v>
      </c>
      <c r="E68" s="10">
        <f>E67-D68</f>
        <v>92898.53482504153</v>
      </c>
    </row>
    <row r="69" spans="1:5" ht="15">
      <c r="A69" s="9">
        <f>1+A68</f>
        <v>56</v>
      </c>
      <c r="B69" s="10">
        <f>IF(A69&lt;=$B$6,$D$5,0)</f>
        <v>650</v>
      </c>
      <c r="C69" s="10">
        <f>E68*$B$7</f>
        <v>452.18831570717174</v>
      </c>
      <c r="D69" s="10">
        <f>B69-C69</f>
        <v>197.81168429282826</v>
      </c>
      <c r="E69" s="10">
        <f>E68-D69</f>
        <v>92700.7231407487</v>
      </c>
    </row>
    <row r="70" spans="1:5" ht="15">
      <c r="A70" s="9">
        <f>1+A69</f>
        <v>57</v>
      </c>
      <c r="B70" s="10">
        <f>IF(A70&lt;=$B$6,$D$5,0)</f>
        <v>650</v>
      </c>
      <c r="C70" s="10">
        <f>E69*$B$7</f>
        <v>451.22545733146075</v>
      </c>
      <c r="D70" s="10">
        <f>B70-C70</f>
        <v>198.77454266853925</v>
      </c>
      <c r="E70" s="10">
        <f>E69-D70</f>
        <v>92501.94859808015</v>
      </c>
    </row>
    <row r="71" spans="1:5" ht="15">
      <c r="A71" s="9">
        <f>1+A70</f>
        <v>58</v>
      </c>
      <c r="B71" s="10">
        <f>IF(A71&lt;=$B$6,$D$5,0)</f>
        <v>650</v>
      </c>
      <c r="C71" s="10">
        <f>E70*$B$7</f>
        <v>450.2579121939187</v>
      </c>
      <c r="D71" s="10">
        <f>B71-C71</f>
        <v>199.74208780608132</v>
      </c>
      <c r="E71" s="10">
        <f>E70-D71</f>
        <v>92302.20651027407</v>
      </c>
    </row>
    <row r="72" spans="1:5" ht="15">
      <c r="A72" s="9">
        <f>1+A71</f>
        <v>59</v>
      </c>
      <c r="B72" s="10">
        <f>IF(A72&lt;=$B$6,$D$5,0)</f>
        <v>650</v>
      </c>
      <c r="C72" s="10">
        <f>E71*$B$7</f>
        <v>449.2856574814954</v>
      </c>
      <c r="D72" s="10">
        <f>B72-C72</f>
        <v>200.71434251850462</v>
      </c>
      <c r="E72" s="10">
        <f>E71-D72</f>
        <v>92101.49216775557</v>
      </c>
    </row>
    <row r="73" spans="1:5" ht="15">
      <c r="A73" s="9">
        <f>1+A72</f>
        <v>60</v>
      </c>
      <c r="B73" s="10">
        <f>IF(A73&lt;=$B$6,$D$5,0)</f>
        <v>650</v>
      </c>
      <c r="C73" s="10">
        <f>E72*$B$7</f>
        <v>448.30867027009697</v>
      </c>
      <c r="D73" s="10">
        <f>B73-C73</f>
        <v>201.69132972990303</v>
      </c>
      <c r="E73" s="10">
        <f>E72-D73</f>
        <v>91899.80083802567</v>
      </c>
    </row>
    <row r="74" spans="1:5" ht="15">
      <c r="A74" s="9">
        <f>1+A73</f>
        <v>61</v>
      </c>
      <c r="B74" s="10">
        <f>IF(A74&lt;=$B$6,$D$5,0)</f>
        <v>650</v>
      </c>
      <c r="C74" s="10">
        <f>E73*$B$7</f>
        <v>447.3269275240454</v>
      </c>
      <c r="D74" s="10">
        <f>B74-C74</f>
        <v>202.6730724759546</v>
      </c>
      <c r="E74" s="10">
        <f>E73-D74</f>
        <v>91697.12776554971</v>
      </c>
    </row>
    <row r="75" spans="1:5" ht="15">
      <c r="A75" s="9">
        <f>1+A74</f>
        <v>62</v>
      </c>
      <c r="B75" s="10">
        <f>IF(A75&lt;=$B$6,$D$5,0)</f>
        <v>650</v>
      </c>
      <c r="C75" s="10">
        <f>E74*$B$7</f>
        <v>446.34040609553523</v>
      </c>
      <c r="D75" s="10">
        <f>B75-C75</f>
        <v>203.65959390446477</v>
      </c>
      <c r="E75" s="10">
        <f>E74-D75</f>
        <v>91493.46817164525</v>
      </c>
    </row>
    <row r="76" spans="1:5" ht="15">
      <c r="A76" s="9">
        <f>1+A75</f>
        <v>63</v>
      </c>
      <c r="B76" s="10">
        <f>IF(A76&lt;=$B$6,$D$5,0)</f>
        <v>650</v>
      </c>
      <c r="C76" s="10">
        <f>E75*$B$7</f>
        <v>445.349082724088</v>
      </c>
      <c r="D76" s="10">
        <f>B76-C76</f>
        <v>204.65091727591198</v>
      </c>
      <c r="E76" s="10">
        <f>E75-D76</f>
        <v>91288.81725436934</v>
      </c>
    </row>
    <row r="77" spans="1:5" ht="15">
      <c r="A77" s="9">
        <f>1+A76</f>
        <v>64</v>
      </c>
      <c r="B77" s="10">
        <f>IF(A77&lt;=$B$6,$D$5,0)</f>
        <v>650</v>
      </c>
      <c r="C77" s="10">
        <f>E76*$B$7</f>
        <v>444.3529340360037</v>
      </c>
      <c r="D77" s="10">
        <f>B77-C77</f>
        <v>205.64706596399628</v>
      </c>
      <c r="E77" s="10">
        <f>E76-D77</f>
        <v>91083.17018840535</v>
      </c>
    </row>
    <row r="78" spans="1:5" ht="15">
      <c r="A78" s="9">
        <f>1+A77</f>
        <v>65</v>
      </c>
      <c r="B78" s="10">
        <f>IF(A78&lt;=$B$6,$D$5,0)</f>
        <v>650</v>
      </c>
      <c r="C78" s="10">
        <f>E77*$B$7</f>
        <v>443.35193654380953</v>
      </c>
      <c r="D78" s="10">
        <f>B78-C78</f>
        <v>206.64806345619047</v>
      </c>
      <c r="E78" s="10">
        <f>E77-D78</f>
        <v>90876.52212494916</v>
      </c>
    </row>
    <row r="79" spans="1:5" ht="15">
      <c r="A79" s="9">
        <f>1+A78</f>
        <v>66</v>
      </c>
      <c r="B79" s="10">
        <f>IF(A79&lt;=$B$6,$D$5,0)</f>
        <v>650</v>
      </c>
      <c r="C79" s="10">
        <f>E78*$B$7</f>
        <v>442.34606664570634</v>
      </c>
      <c r="D79" s="10">
        <f>B79-C79</f>
        <v>207.65393335429366</v>
      </c>
      <c r="E79" s="10">
        <f>E78-D79</f>
        <v>90668.86819159487</v>
      </c>
    </row>
    <row r="80" spans="1:5" ht="15">
      <c r="A80" s="9">
        <f>1+A79</f>
        <v>67</v>
      </c>
      <c r="B80" s="10">
        <f>IF(A80&lt;=$B$6,$D$5,0)</f>
        <v>650</v>
      </c>
      <c r="C80" s="10">
        <f>E79*$B$7</f>
        <v>441.33530062501194</v>
      </c>
      <c r="D80" s="10">
        <f>B80-C80</f>
        <v>208.66469937498806</v>
      </c>
      <c r="E80" s="10">
        <f>E79-D80</f>
        <v>90460.20349221988</v>
      </c>
    </row>
    <row r="81" spans="1:5" ht="15">
      <c r="A81" s="9">
        <f>1+A80</f>
        <v>68</v>
      </c>
      <c r="B81" s="10">
        <f>IF(A81&lt;=$B$6,$D$5,0)</f>
        <v>650</v>
      </c>
      <c r="C81" s="10">
        <f>E80*$B$7</f>
        <v>440.3196146496021</v>
      </c>
      <c r="D81" s="10">
        <f>B81-C81</f>
        <v>209.6803853503979</v>
      </c>
      <c r="E81" s="10">
        <f>E80-D81</f>
        <v>90250.52310686948</v>
      </c>
    </row>
    <row r="82" spans="1:5" ht="15">
      <c r="A82" s="9">
        <f>1+A81</f>
        <v>69</v>
      </c>
      <c r="B82" s="10">
        <f>IF(A82&lt;=$B$6,$D$5,0)</f>
        <v>650</v>
      </c>
      <c r="C82" s="10">
        <f>E81*$B$7</f>
        <v>439.2989847713484</v>
      </c>
      <c r="D82" s="10">
        <f>B82-C82</f>
        <v>210.7010152286516</v>
      </c>
      <c r="E82" s="10">
        <f>E81-D82</f>
        <v>90039.82209164083</v>
      </c>
    </row>
    <row r="83" spans="1:5" ht="15">
      <c r="A83" s="9">
        <f>1+A82</f>
        <v>70</v>
      </c>
      <c r="B83" s="10">
        <f>IF(A83&lt;=$B$6,$D$5,0)</f>
        <v>650</v>
      </c>
      <c r="C83" s="10">
        <f>E82*$B$7</f>
        <v>438.27338692555384</v>
      </c>
      <c r="D83" s="10">
        <f>B83-C83</f>
        <v>211.72661307444616</v>
      </c>
      <c r="E83" s="10">
        <f>E82-D83</f>
        <v>89828.09547856639</v>
      </c>
    </row>
    <row r="84" spans="1:5" ht="15">
      <c r="A84" s="9">
        <f>1+A83</f>
        <v>71</v>
      </c>
      <c r="B84" s="10">
        <f>IF(A84&lt;=$B$6,$D$5,0)</f>
        <v>650</v>
      </c>
      <c r="C84" s="10">
        <f>E83*$B$7</f>
        <v>437.24279693038517</v>
      </c>
      <c r="D84" s="10">
        <f>B84-C84</f>
        <v>212.75720306961483</v>
      </c>
      <c r="E84" s="10">
        <f>E83-D84</f>
        <v>89615.33827549678</v>
      </c>
    </row>
    <row r="85" spans="1:5" ht="15">
      <c r="A85" s="9">
        <f>1+A84</f>
        <v>72</v>
      </c>
      <c r="B85" s="10">
        <f>IF(A85&lt;=$B$6,$D$5,0)</f>
        <v>650</v>
      </c>
      <c r="C85" s="10">
        <f>E84*$B$7</f>
        <v>436.20719048630286</v>
      </c>
      <c r="D85" s="10">
        <f>B85-C85</f>
        <v>213.79280951369714</v>
      </c>
      <c r="E85" s="10">
        <f>E84-D85</f>
        <v>89401.54546598307</v>
      </c>
    </row>
    <row r="86" spans="1:5" ht="15">
      <c r="A86" s="9">
        <f>1+A85</f>
        <v>73</v>
      </c>
      <c r="B86" s="10">
        <f>IF(A86&lt;=$B$6,$D$5,0)</f>
        <v>650</v>
      </c>
      <c r="C86" s="10">
        <f>E85*$B$7</f>
        <v>435.16654317548813</v>
      </c>
      <c r="D86" s="10">
        <f>B86-C86</f>
        <v>214.83345682451187</v>
      </c>
      <c r="E86" s="10">
        <f>E85-D86</f>
        <v>89186.71200915855</v>
      </c>
    </row>
    <row r="87" spans="1:5" ht="15">
      <c r="A87" s="9">
        <f>1+A86</f>
        <v>74</v>
      </c>
      <c r="B87" s="10">
        <f>IF(A87&lt;=$B$6,$D$5,0)</f>
        <v>650</v>
      </c>
      <c r="C87" s="10">
        <f>E86*$B$7</f>
        <v>434.12083046126736</v>
      </c>
      <c r="D87" s="10">
        <f>B87-C87</f>
        <v>215.87916953873264</v>
      </c>
      <c r="E87" s="10">
        <f>E86-D87</f>
        <v>88970.83283961982</v>
      </c>
    </row>
    <row r="88" spans="1:5" ht="15">
      <c r="A88" s="9">
        <f>1+A87</f>
        <v>75</v>
      </c>
      <c r="B88" s="10">
        <f>IF(A88&lt;=$B$6,$D$5,0)</f>
        <v>650</v>
      </c>
      <c r="C88" s="10">
        <f>E87*$B$7</f>
        <v>433.0700276875333</v>
      </c>
      <c r="D88" s="10">
        <f>B88-C88</f>
        <v>216.9299723124667</v>
      </c>
      <c r="E88" s="10">
        <f>E87-D88</f>
        <v>88753.90286730735</v>
      </c>
    </row>
    <row r="89" spans="1:5" ht="15">
      <c r="A89" s="9">
        <f>1+A88</f>
        <v>76</v>
      </c>
      <c r="B89" s="10">
        <f>IF(A89&lt;=$B$6,$D$5,0)</f>
        <v>650</v>
      </c>
      <c r="C89" s="10">
        <f>E88*$B$7</f>
        <v>432.01411007816387</v>
      </c>
      <c r="D89" s="10">
        <f>B89-C89</f>
        <v>217.98588992183613</v>
      </c>
      <c r="E89" s="10">
        <f>E88-D89</f>
        <v>88535.91697738551</v>
      </c>
    </row>
    <row r="90" spans="1:5" ht="15">
      <c r="A90" s="9">
        <f>1+A89</f>
        <v>77</v>
      </c>
      <c r="B90" s="10">
        <f>IF(A90&lt;=$B$6,$D$5,0)</f>
        <v>650</v>
      </c>
      <c r="C90" s="10">
        <f>E89*$B$7</f>
        <v>430.95305273643805</v>
      </c>
      <c r="D90" s="10">
        <f>B90-C90</f>
        <v>219.04694726356195</v>
      </c>
      <c r="E90" s="10">
        <f>E89-D90</f>
        <v>88316.87003012195</v>
      </c>
    </row>
    <row r="91" spans="1:5" ht="15">
      <c r="A91" s="9">
        <f>1+A90</f>
        <v>78</v>
      </c>
      <c r="B91" s="10">
        <f>IF(A91&lt;=$B$6,$D$5,0)</f>
        <v>650</v>
      </c>
      <c r="C91" s="10">
        <f>E90*$B$7</f>
        <v>429.88683064444865</v>
      </c>
      <c r="D91" s="10">
        <f>B91-C91</f>
        <v>220.11316935555135</v>
      </c>
      <c r="E91" s="10">
        <f>E90-D91</f>
        <v>88096.7568607664</v>
      </c>
    </row>
    <row r="92" spans="1:5" ht="15">
      <c r="A92" s="9">
        <f>1+A91</f>
        <v>79</v>
      </c>
      <c r="B92" s="10">
        <f>IF(A92&lt;=$B$6,$D$5,0)</f>
        <v>650</v>
      </c>
      <c r="C92" s="10">
        <f>E91*$B$7</f>
        <v>428.81541866251257</v>
      </c>
      <c r="D92" s="10">
        <f>B92-C92</f>
        <v>221.18458133748743</v>
      </c>
      <c r="E92" s="10">
        <f>E91-D92</f>
        <v>87875.57227942892</v>
      </c>
    </row>
    <row r="93" spans="1:5" ht="15">
      <c r="A93" s="9">
        <f>1+A92</f>
        <v>80</v>
      </c>
      <c r="B93" s="10">
        <f>IF(A93&lt;=$B$6,$D$5,0)</f>
        <v>650</v>
      </c>
      <c r="C93" s="10">
        <f>E92*$B$7</f>
        <v>427.73879152857813</v>
      </c>
      <c r="D93" s="10">
        <f>B93-C93</f>
        <v>222.26120847142187</v>
      </c>
      <c r="E93" s="10">
        <f>E92-D93</f>
        <v>87653.3110709575</v>
      </c>
    </row>
    <row r="94" spans="1:5" ht="15">
      <c r="A94" s="9">
        <f>1+A93</f>
        <v>81</v>
      </c>
      <c r="B94" s="10">
        <f>IF(A94&lt;=$B$6,$D$5,0)</f>
        <v>650</v>
      </c>
      <c r="C94" s="10">
        <f>E93*$B$7</f>
        <v>426.65692385762924</v>
      </c>
      <c r="D94" s="10">
        <f>B94-C94</f>
        <v>223.34307614237076</v>
      </c>
      <c r="E94" s="10">
        <f>E93-D94</f>
        <v>87429.96799481513</v>
      </c>
    </row>
    <row r="95" spans="1:5" ht="15">
      <c r="A95" s="9">
        <f>1+A94</f>
        <v>82</v>
      </c>
      <c r="B95" s="10">
        <f>IF(A95&lt;=$B$6,$D$5,0)</f>
        <v>650</v>
      </c>
      <c r="C95" s="10">
        <f>E94*$B$7</f>
        <v>425.569790141087</v>
      </c>
      <c r="D95" s="10">
        <f>B95-C95</f>
        <v>224.43020985891297</v>
      </c>
      <c r="E95" s="10">
        <f>E94-D95</f>
        <v>87205.53778495622</v>
      </c>
    </row>
    <row r="96" spans="1:5" ht="15">
      <c r="A96" s="9">
        <f>1+A95</f>
        <v>83</v>
      </c>
      <c r="B96" s="10">
        <f>IF(A96&lt;=$B$6,$D$5,0)</f>
        <v>650</v>
      </c>
      <c r="C96" s="10">
        <f>E95*$B$7</f>
        <v>424.47736474620825</v>
      </c>
      <c r="D96" s="10">
        <f>B96-C96</f>
        <v>225.52263525379175</v>
      </c>
      <c r="E96" s="10">
        <f>E95-D96</f>
        <v>86980.01514970243</v>
      </c>
    </row>
    <row r="97" spans="1:5" ht="15">
      <c r="A97" s="9">
        <f>1+A96</f>
        <v>84</v>
      </c>
      <c r="B97" s="10">
        <f>IF(A97&lt;=$B$6,$D$5,0)</f>
        <v>650</v>
      </c>
      <c r="C97" s="10">
        <f>E96*$B$7</f>
        <v>423.379621915481</v>
      </c>
      <c r="D97" s="10">
        <f>B97-C97</f>
        <v>226.62037808451902</v>
      </c>
      <c r="E97" s="10">
        <f>E96-D97</f>
        <v>86753.39477161791</v>
      </c>
    </row>
    <row r="98" spans="1:5" ht="15">
      <c r="A98" s="9">
        <f>1+A97</f>
        <v>85</v>
      </c>
      <c r="B98" s="10">
        <f>IF(A98&lt;=$B$6,$D$5,0)</f>
        <v>650</v>
      </c>
      <c r="C98" s="10">
        <f>E97*$B$7</f>
        <v>422.27653576601745</v>
      </c>
      <c r="D98" s="10">
        <f>B98-C98</f>
        <v>227.72346423398255</v>
      </c>
      <c r="E98" s="10">
        <f>E97-D98</f>
        <v>86525.67130738393</v>
      </c>
    </row>
    <row r="99" spans="1:5" ht="15">
      <c r="A99" s="9">
        <f>1+A98</f>
        <v>86</v>
      </c>
      <c r="B99" s="10">
        <f>IF(A99&lt;=$B$6,$D$5,0)</f>
        <v>650</v>
      </c>
      <c r="C99" s="10">
        <f>E98*$B$7</f>
        <v>421.16808028894343</v>
      </c>
      <c r="D99" s="10">
        <f>B99-C99</f>
        <v>228.83191971105657</v>
      </c>
      <c r="E99" s="10">
        <f>E98-D99</f>
        <v>86296.83938767288</v>
      </c>
    </row>
    <row r="100" spans="1:5" ht="15">
      <c r="A100" s="9">
        <f>1+A99</f>
        <v>87</v>
      </c>
      <c r="B100" s="10">
        <f>IF(A100&lt;=$B$6,$D$5,0)</f>
        <v>650</v>
      </c>
      <c r="C100" s="10">
        <f>E99*$B$7</f>
        <v>420.0542293487854</v>
      </c>
      <c r="D100" s="10">
        <f>B100-C100</f>
        <v>229.94577065121462</v>
      </c>
      <c r="E100" s="10">
        <f>E99-D100</f>
        <v>86066.89361702166</v>
      </c>
    </row>
    <row r="101" spans="1:5" ht="15">
      <c r="A101" s="9">
        <f>1+A100</f>
        <v>88</v>
      </c>
      <c r="B101" s="10">
        <f>IF(A101&lt;=$B$6,$D$5,0)</f>
        <v>650</v>
      </c>
      <c r="C101" s="10">
        <f>E100*$B$7</f>
        <v>418.9349566828538</v>
      </c>
      <c r="D101" s="10">
        <f>B101-C101</f>
        <v>231.0650433171462</v>
      </c>
      <c r="E101" s="10">
        <f>E100-D101</f>
        <v>85835.82857370452</v>
      </c>
    </row>
    <row r="102" spans="1:5" ht="15">
      <c r="A102" s="9">
        <f>1+A101</f>
        <v>89</v>
      </c>
      <c r="B102" s="10">
        <f>IF(A102&lt;=$B$6,$D$5,0)</f>
        <v>650</v>
      </c>
      <c r="C102" s="10">
        <f>E101*$B$7</f>
        <v>417.81023590062443</v>
      </c>
      <c r="D102" s="10">
        <f>B102-C102</f>
        <v>232.18976409937557</v>
      </c>
      <c r="E102" s="10">
        <f>E101-D102</f>
        <v>85603.63880960515</v>
      </c>
    </row>
    <row r="103" spans="1:5" ht="15">
      <c r="A103" s="9">
        <f>1+A102</f>
        <v>90</v>
      </c>
      <c r="B103" s="10">
        <f>IF(A103&lt;=$B$6,$D$5,0)</f>
        <v>650</v>
      </c>
      <c r="C103" s="10">
        <f>E102*$B$7</f>
        <v>416.6800404831157</v>
      </c>
      <c r="D103" s="10">
        <f>B103-C103</f>
        <v>233.3199595168843</v>
      </c>
      <c r="E103" s="10">
        <f>E102-D103</f>
        <v>85370.31885008827</v>
      </c>
    </row>
    <row r="104" spans="1:5" ht="15">
      <c r="A104" s="9">
        <f>1+A103</f>
        <v>91</v>
      </c>
      <c r="B104" s="10">
        <f>IF(A104&lt;=$B$6,$D$5,0)</f>
        <v>650</v>
      </c>
      <c r="C104" s="10">
        <f>E103*$B$7</f>
        <v>415.54434378226347</v>
      </c>
      <c r="D104" s="10">
        <f>B104-C104</f>
        <v>234.45565621773653</v>
      </c>
      <c r="E104" s="10">
        <f>E103-D104</f>
        <v>85135.86319387054</v>
      </c>
    </row>
    <row r="105" spans="1:5" ht="15">
      <c r="A105" s="9">
        <f>1+A104</f>
        <v>92</v>
      </c>
      <c r="B105" s="10">
        <f>IF(A105&lt;=$B$6,$D$5,0)</f>
        <v>650</v>
      </c>
      <c r="C105" s="10">
        <f>E104*$B$7</f>
        <v>414.40311902029293</v>
      </c>
      <c r="D105" s="10">
        <f>B105-C105</f>
        <v>235.59688097970707</v>
      </c>
      <c r="E105" s="10">
        <f>E104-D105</f>
        <v>84900.26631289083</v>
      </c>
    </row>
    <row r="106" spans="1:5" ht="15">
      <c r="A106" s="9">
        <f>1+A105</f>
        <v>93</v>
      </c>
      <c r="B106" s="10">
        <f>IF(A106&lt;=$B$6,$D$5,0)</f>
        <v>650</v>
      </c>
      <c r="C106" s="10">
        <f>E105*$B$7</f>
        <v>413.2563392890871</v>
      </c>
      <c r="D106" s="10">
        <f>B106-C106</f>
        <v>236.74366071091288</v>
      </c>
      <c r="E106" s="10">
        <f>E105-D106</f>
        <v>84663.52265217992</v>
      </c>
    </row>
    <row r="107" spans="1:5" ht="15">
      <c r="A107" s="9">
        <f>1+A106</f>
        <v>94</v>
      </c>
      <c r="B107" s="10">
        <f>IF(A107&lt;=$B$6,$D$5,0)</f>
        <v>650</v>
      </c>
      <c r="C107" s="10">
        <f>E106*$B$7</f>
        <v>412.1039775495523</v>
      </c>
      <c r="D107" s="10">
        <f>B107-C107</f>
        <v>237.89602245044767</v>
      </c>
      <c r="E107" s="10">
        <f>E106-D107</f>
        <v>84425.62662972948</v>
      </c>
    </row>
    <row r="108" spans="1:5" ht="15">
      <c r="A108" s="9">
        <f>1+A107</f>
        <v>95</v>
      </c>
      <c r="B108" s="10">
        <f>IF(A108&lt;=$B$6,$D$5,0)</f>
        <v>650</v>
      </c>
      <c r="C108" s="10">
        <f>E107*$B$7</f>
        <v>410.94600663098083</v>
      </c>
      <c r="D108" s="10">
        <f>B108-C108</f>
        <v>239.05399336901917</v>
      </c>
      <c r="E108" s="10">
        <f>E107-D108</f>
        <v>84186.57263636046</v>
      </c>
    </row>
    <row r="109" spans="1:5" ht="15">
      <c r="A109" s="9">
        <f>1+A108</f>
        <v>96</v>
      </c>
      <c r="B109" s="10">
        <f>IF(A109&lt;=$B$6,$D$5,0)</f>
        <v>650</v>
      </c>
      <c r="C109" s="10">
        <f>E108*$B$7</f>
        <v>409.78239923040996</v>
      </c>
      <c r="D109" s="10">
        <f>B109-C109</f>
        <v>240.21760076959004</v>
      </c>
      <c r="E109" s="10">
        <f>E108-D109</f>
        <v>83946.35503559087</v>
      </c>
    </row>
    <row r="110" spans="1:5" ht="15">
      <c r="A110" s="9">
        <f>1+A109</f>
        <v>97</v>
      </c>
      <c r="B110" s="10">
        <f>IF(A110&lt;=$B$6,$D$5,0)</f>
        <v>650</v>
      </c>
      <c r="C110" s="10">
        <f>E109*$B$7</f>
        <v>408.6131279119786</v>
      </c>
      <c r="D110" s="10">
        <f>B110-C110</f>
        <v>241.3868720880214</v>
      </c>
      <c r="E110" s="10">
        <f>E109-D110</f>
        <v>83704.96816350284</v>
      </c>
    </row>
    <row r="111" spans="1:5" ht="15">
      <c r="A111" s="9">
        <f>1+A110</f>
        <v>98</v>
      </c>
      <c r="B111" s="10">
        <f>IF(A111&lt;=$B$6,$D$5,0)</f>
        <v>650</v>
      </c>
      <c r="C111" s="10">
        <f>E110*$B$7</f>
        <v>407.4381651062801</v>
      </c>
      <c r="D111" s="10">
        <f>B111-C111</f>
        <v>242.5618348937199</v>
      </c>
      <c r="E111" s="10">
        <f>E110-D111</f>
        <v>83462.40632860913</v>
      </c>
    </row>
    <row r="112" spans="1:5" ht="15">
      <c r="A112" s="9">
        <f>1+A111</f>
        <v>99</v>
      </c>
      <c r="B112" s="10">
        <f>IF(A112&lt;=$B$6,$D$5,0)</f>
        <v>650</v>
      </c>
      <c r="C112" s="10">
        <f>E111*$B$7</f>
        <v>406.25748310971255</v>
      </c>
      <c r="D112" s="10">
        <f>B112-C112</f>
        <v>243.74251689028745</v>
      </c>
      <c r="E112" s="10">
        <f>E111-D112</f>
        <v>83218.66381171884</v>
      </c>
    </row>
    <row r="113" spans="1:5" ht="15">
      <c r="A113" s="9">
        <f>1+A112</f>
        <v>100</v>
      </c>
      <c r="B113" s="10">
        <f>IF(A113&lt;=$B$6,$D$5,0)</f>
        <v>650</v>
      </c>
      <c r="C113" s="10">
        <f>E112*$B$7</f>
        <v>405.0710540838251</v>
      </c>
      <c r="D113" s="10">
        <f>B113-C113</f>
        <v>244.92894591617488</v>
      </c>
      <c r="E113" s="10">
        <f>E112-D113</f>
        <v>82973.73486580266</v>
      </c>
    </row>
    <row r="114" spans="1:5" ht="15">
      <c r="A114" s="9">
        <f>1+A113</f>
        <v>101</v>
      </c>
      <c r="B114" s="10">
        <f>IF(A114&lt;=$B$6,$D$5,0)</f>
        <v>650</v>
      </c>
      <c r="C114" s="10">
        <f>E113*$B$7</f>
        <v>403.87885005466194</v>
      </c>
      <c r="D114" s="10">
        <f>B114-C114</f>
        <v>246.12114994533806</v>
      </c>
      <c r="E114" s="10">
        <f>E113-D114</f>
        <v>82727.61371585733</v>
      </c>
    </row>
    <row r="115" spans="1:5" ht="15">
      <c r="A115" s="9">
        <f>1+A114</f>
        <v>102</v>
      </c>
      <c r="B115" s="10">
        <f>IF(A115&lt;=$B$6,$D$5,0)</f>
        <v>650</v>
      </c>
      <c r="C115" s="10">
        <f>E114*$B$7</f>
        <v>402.68084291210266</v>
      </c>
      <c r="D115" s="10">
        <f>B115-C115</f>
        <v>247.31915708789734</v>
      </c>
      <c r="E115" s="10">
        <f>E114-D115</f>
        <v>82480.29455876943</v>
      </c>
    </row>
    <row r="116" spans="1:5" ht="15">
      <c r="A116" s="9">
        <f>1+A115</f>
        <v>103</v>
      </c>
      <c r="B116" s="10">
        <f>IF(A116&lt;=$B$6,$D$5,0)</f>
        <v>650</v>
      </c>
      <c r="C116" s="10">
        <f>E115*$B$7</f>
        <v>401.4770044091993</v>
      </c>
      <c r="D116" s="10">
        <f>B116-C116</f>
        <v>248.5229955908007</v>
      </c>
      <c r="E116" s="10">
        <f>E115-D116</f>
        <v>82231.77156317863</v>
      </c>
    </row>
    <row r="117" spans="1:5" ht="15">
      <c r="A117" s="9">
        <f>1+A116</f>
        <v>104</v>
      </c>
      <c r="B117" s="10">
        <f>IF(A117&lt;=$B$6,$D$5,0)</f>
        <v>650</v>
      </c>
      <c r="C117" s="10">
        <f>E116*$B$7</f>
        <v>400.26730616151053</v>
      </c>
      <c r="D117" s="10">
        <f>B117-C117</f>
        <v>249.73269383848947</v>
      </c>
      <c r="E117" s="10">
        <f>E116-D117</f>
        <v>81982.03886934013</v>
      </c>
    </row>
    <row r="118" spans="1:5" ht="15">
      <c r="A118" s="9">
        <f>1+A117</f>
        <v>105</v>
      </c>
      <c r="B118" s="10">
        <f>IF(A118&lt;=$B$6,$D$5,0)</f>
        <v>650</v>
      </c>
      <c r="C118" s="10">
        <f>E117*$B$7</f>
        <v>399.05171964643233</v>
      </c>
      <c r="D118" s="10">
        <f>B118-C118</f>
        <v>250.94828035356767</v>
      </c>
      <c r="E118" s="10">
        <f>E117-D118</f>
        <v>81731.09058898657</v>
      </c>
    </row>
    <row r="119" spans="1:5" ht="15">
      <c r="A119" s="9">
        <f>1+A118</f>
        <v>106</v>
      </c>
      <c r="B119" s="10">
        <f>IF(A119&lt;=$B$6,$D$5,0)</f>
        <v>650</v>
      </c>
      <c r="C119" s="10">
        <f>E118*$B$7</f>
        <v>397.8302162025255</v>
      </c>
      <c r="D119" s="10">
        <f>B119-C119</f>
        <v>252.1697837974745</v>
      </c>
      <c r="E119" s="10">
        <f>E118-D119</f>
        <v>81478.92080518909</v>
      </c>
    </row>
    <row r="120" spans="1:5" ht="15">
      <c r="A120" s="9">
        <f>1+A119</f>
        <v>107</v>
      </c>
      <c r="B120" s="10">
        <f>IF(A120&lt;=$B$6,$D$5,0)</f>
        <v>650</v>
      </c>
      <c r="C120" s="10">
        <f>E119*$B$7</f>
        <v>396.6027670288396</v>
      </c>
      <c r="D120" s="10">
        <f>B120-C120</f>
        <v>253.3972329711604</v>
      </c>
      <c r="E120" s="10">
        <f>E119-D120</f>
        <v>81225.52357221793</v>
      </c>
    </row>
    <row r="121" spans="1:5" ht="15">
      <c r="A121" s="9">
        <f>1+A120</f>
        <v>108</v>
      </c>
      <c r="B121" s="10">
        <f>IF(A121&lt;=$B$6,$D$5,0)</f>
        <v>650</v>
      </c>
      <c r="C121" s="10">
        <f>E120*$B$7</f>
        <v>395.36934318423454</v>
      </c>
      <c r="D121" s="10">
        <f>B121-C121</f>
        <v>254.63065681576546</v>
      </c>
      <c r="E121" s="10">
        <f>E120-D121</f>
        <v>80970.89291540218</v>
      </c>
    </row>
    <row r="122" spans="1:5" ht="15">
      <c r="A122" s="9">
        <f>1+A121</f>
        <v>109</v>
      </c>
      <c r="B122" s="10">
        <f>IF(A122&lt;=$B$6,$D$5,0)</f>
        <v>650</v>
      </c>
      <c r="C122" s="10">
        <f>E121*$B$7</f>
        <v>394.1299155866973</v>
      </c>
      <c r="D122" s="10">
        <f>B122-C122</f>
        <v>255.87008441330272</v>
      </c>
      <c r="E122" s="10">
        <f>E121-D122</f>
        <v>80715.02283098888</v>
      </c>
    </row>
    <row r="123" spans="1:5" ht="15">
      <c r="A123" s="9">
        <f>1+A122</f>
        <v>110</v>
      </c>
      <c r="B123" s="10">
        <f>IF(A123&lt;=$B$6,$D$5,0)</f>
        <v>650</v>
      </c>
      <c r="C123" s="10">
        <f>E122*$B$7</f>
        <v>392.884455012657</v>
      </c>
      <c r="D123" s="10">
        <f>B123-C123</f>
        <v>257.115544987343</v>
      </c>
      <c r="E123" s="10">
        <f>E122-D123</f>
        <v>80457.90728600153</v>
      </c>
    </row>
    <row r="124" spans="1:5" ht="15">
      <c r="A124" s="9">
        <f>1+A123</f>
        <v>111</v>
      </c>
      <c r="B124" s="10">
        <f>IF(A124&lt;=$B$6,$D$5,0)</f>
        <v>650</v>
      </c>
      <c r="C124" s="10">
        <f>E123*$B$7</f>
        <v>391.6329320962953</v>
      </c>
      <c r="D124" s="10">
        <f>B124-C124</f>
        <v>258.3670679037047</v>
      </c>
      <c r="E124" s="10">
        <f>E123-D124</f>
        <v>80199.54021809783</v>
      </c>
    </row>
    <row r="125" spans="1:5" ht="15">
      <c r="A125" s="9">
        <f>1+A124</f>
        <v>112</v>
      </c>
      <c r="B125" s="10">
        <f>IF(A125&lt;=$B$6,$D$5,0)</f>
        <v>650</v>
      </c>
      <c r="C125" s="10">
        <f>E124*$B$7</f>
        <v>390.37531732885463</v>
      </c>
      <c r="D125" s="10">
        <f>B125-C125</f>
        <v>259.62468267114537</v>
      </c>
      <c r="E125" s="10">
        <f>E124-D125</f>
        <v>79939.91553542668</v>
      </c>
    </row>
    <row r="126" spans="1:5" ht="15">
      <c r="A126" s="9">
        <f>1+A125</f>
        <v>113</v>
      </c>
      <c r="B126" s="10">
        <f>IF(A126&lt;=$B$6,$D$5,0)</f>
        <v>650</v>
      </c>
      <c r="C126" s="10">
        <f>E125*$B$7</f>
        <v>389.1115810579417</v>
      </c>
      <c r="D126" s="10">
        <f>B126-C126</f>
        <v>260.8884189420583</v>
      </c>
      <c r="E126" s="10">
        <f>E125-D126</f>
        <v>79679.02711648462</v>
      </c>
    </row>
    <row r="127" spans="1:5" ht="15">
      <c r="A127" s="9">
        <f>1+A126</f>
        <v>114</v>
      </c>
      <c r="B127" s="10">
        <f>IF(A127&lt;=$B$6,$D$5,0)</f>
        <v>650</v>
      </c>
      <c r="C127" s="10">
        <f>E126*$B$7</f>
        <v>387.8416934868288</v>
      </c>
      <c r="D127" s="10">
        <f>B127-C127</f>
        <v>262.1583065131712</v>
      </c>
      <c r="E127" s="10">
        <f>E126-D127</f>
        <v>79416.86880997145</v>
      </c>
    </row>
    <row r="128" spans="1:5" ht="15">
      <c r="A128" s="9">
        <f>1+A127</f>
        <v>115</v>
      </c>
      <c r="B128" s="10">
        <f>IF(A128&lt;=$B$6,$D$5,0)</f>
        <v>650</v>
      </c>
      <c r="C128" s="10">
        <f>E127*$B$7</f>
        <v>386.56562467375124</v>
      </c>
      <c r="D128" s="10">
        <f>B128-C128</f>
        <v>263.43437532624876</v>
      </c>
      <c r="E128" s="10">
        <f>E127-D128</f>
        <v>79153.4344346452</v>
      </c>
    </row>
    <row r="129" spans="1:5" ht="15">
      <c r="A129" s="9">
        <f>1+A128</f>
        <v>116</v>
      </c>
      <c r="B129" s="10">
        <f>IF(A129&lt;=$B$6,$D$5,0)</f>
        <v>650</v>
      </c>
      <c r="C129" s="10">
        <f>E128*$B$7</f>
        <v>385.2833445312011</v>
      </c>
      <c r="D129" s="10">
        <f>B129-C129</f>
        <v>264.7166554687989</v>
      </c>
      <c r="E129" s="10">
        <f>E128-D129</f>
        <v>78888.7177791764</v>
      </c>
    </row>
    <row r="130" spans="1:5" ht="15">
      <c r="A130" s="9">
        <f>1+A129</f>
        <v>117</v>
      </c>
      <c r="B130" s="10">
        <f>IF(A130&lt;=$B$6,$D$5,0)</f>
        <v>650</v>
      </c>
      <c r="C130" s="10">
        <f>E129*$B$7</f>
        <v>383.99482282521825</v>
      </c>
      <c r="D130" s="10">
        <f>B130-C130</f>
        <v>266.00517717478175</v>
      </c>
      <c r="E130" s="10">
        <f>E129-D130</f>
        <v>78622.71260200161</v>
      </c>
    </row>
    <row r="131" spans="1:5" ht="15">
      <c r="A131" s="9">
        <f>1+A130</f>
        <v>118</v>
      </c>
      <c r="B131" s="10">
        <f>IF(A131&lt;=$B$6,$D$5,0)</f>
        <v>650</v>
      </c>
      <c r="C131" s="10">
        <f>E130*$B$7</f>
        <v>382.70002917467696</v>
      </c>
      <c r="D131" s="10">
        <f>B131-C131</f>
        <v>267.29997082532304</v>
      </c>
      <c r="E131" s="10">
        <f>E130-D131</f>
        <v>78355.4126311763</v>
      </c>
    </row>
    <row r="132" spans="1:5" ht="15">
      <c r="A132" s="9">
        <f>1+A131</f>
        <v>119</v>
      </c>
      <c r="B132" s="10">
        <f>IF(A132&lt;=$B$6,$D$5,0)</f>
        <v>650</v>
      </c>
      <c r="C132" s="10">
        <f>E131*$B$7</f>
        <v>381.39893305057</v>
      </c>
      <c r="D132" s="10">
        <f>B132-C132</f>
        <v>268.60106694943</v>
      </c>
      <c r="E132" s="10">
        <f>E131-D132</f>
        <v>78086.81156422687</v>
      </c>
    </row>
    <row r="133" spans="1:5" ht="15">
      <c r="A133" s="9">
        <f>1+A132</f>
        <v>120</v>
      </c>
      <c r="B133" s="10">
        <f>IF(A133&lt;=$B$6,$D$5,0)</f>
        <v>650</v>
      </c>
      <c r="C133" s="10">
        <f>E132*$B$7</f>
        <v>380.0915037752886</v>
      </c>
      <c r="D133" s="10">
        <f>B133-C133</f>
        <v>269.9084962247114</v>
      </c>
      <c r="E133" s="10">
        <f>E132-D133</f>
        <v>77816.90306800215</v>
      </c>
    </row>
    <row r="134" spans="1:5" ht="15">
      <c r="A134" s="9">
        <f>1+A133</f>
        <v>121</v>
      </c>
      <c r="B134" s="10">
        <f>IF(A134&lt;=$B$6,$D$5,0)</f>
        <v>650</v>
      </c>
      <c r="C134" s="10">
        <f>E133*$B$7</f>
        <v>378.77771052189905</v>
      </c>
      <c r="D134" s="10">
        <f>B134-C134</f>
        <v>271.22228947810095</v>
      </c>
      <c r="E134" s="10">
        <f>E133-D134</f>
        <v>77545.68077852405</v>
      </c>
    </row>
    <row r="135" spans="1:5" ht="15">
      <c r="A135" s="9">
        <f>1+A134</f>
        <v>122</v>
      </c>
      <c r="B135" s="10">
        <f>IF(A135&lt;=$B$6,$D$5,0)</f>
        <v>650</v>
      </c>
      <c r="C135" s="10">
        <f>E134*$B$7</f>
        <v>377.4575223134163</v>
      </c>
      <c r="D135" s="10">
        <f>B135-C135</f>
        <v>272.5424776865837</v>
      </c>
      <c r="E135" s="10">
        <f>E134-D135</f>
        <v>77273.13830083747</v>
      </c>
    </row>
    <row r="136" spans="1:5" ht="15">
      <c r="A136" s="9">
        <f>1+A135</f>
        <v>123</v>
      </c>
      <c r="B136" s="10">
        <f>IF(A136&lt;=$B$6,$D$5,0)</f>
        <v>650</v>
      </c>
      <c r="C136" s="10">
        <f>E135*$B$7</f>
        <v>376.130908022073</v>
      </c>
      <c r="D136" s="10">
        <f>B136-C136</f>
        <v>273.869091977927</v>
      </c>
      <c r="E136" s="10">
        <f>E135-D136</f>
        <v>76999.26920885954</v>
      </c>
    </row>
    <row r="137" spans="1:5" ht="15">
      <c r="A137" s="9">
        <f>1+A136</f>
        <v>124</v>
      </c>
      <c r="B137" s="10">
        <f>IF(A137&lt;=$B$6,$D$5,0)</f>
        <v>650</v>
      </c>
      <c r="C137" s="10">
        <f>E136*$B$7</f>
        <v>374.7978363685858</v>
      </c>
      <c r="D137" s="10">
        <f>B137-C137</f>
        <v>275.2021636314142</v>
      </c>
      <c r="E137" s="10">
        <f>E136-D137</f>
        <v>76724.06704522812</v>
      </c>
    </row>
    <row r="138" spans="1:5" ht="15">
      <c r="A138" s="9">
        <f>1+A137</f>
        <v>125</v>
      </c>
      <c r="B138" s="10">
        <f>IF(A138&lt;=$B$6,$D$5,0)</f>
        <v>650</v>
      </c>
      <c r="C138" s="10">
        <f>E137*$B$7</f>
        <v>373.4582759214181</v>
      </c>
      <c r="D138" s="10">
        <f>B138-C138</f>
        <v>276.5417240785819</v>
      </c>
      <c r="E138" s="10">
        <f>E137-D138</f>
        <v>76447.52532114954</v>
      </c>
    </row>
    <row r="139" spans="1:5" ht="15">
      <c r="A139" s="9">
        <f>1+A138</f>
        <v>126</v>
      </c>
      <c r="B139" s="10">
        <f>IF(A139&lt;=$B$6,$D$5,0)</f>
        <v>650</v>
      </c>
      <c r="C139" s="10">
        <f>E138*$B$7</f>
        <v>372.1121950960385</v>
      </c>
      <c r="D139" s="10">
        <f>B139-C139</f>
        <v>277.8878049039615</v>
      </c>
      <c r="E139" s="10">
        <f>E138-D139</f>
        <v>76169.63751624558</v>
      </c>
    </row>
    <row r="140" spans="1:5" ht="15">
      <c r="A140" s="9">
        <f>1+A139</f>
        <v>127</v>
      </c>
      <c r="B140" s="10">
        <f>IF(A140&lt;=$B$6,$D$5,0)</f>
        <v>650</v>
      </c>
      <c r="C140" s="10">
        <f>E139*$B$7</f>
        <v>370.75956215417625</v>
      </c>
      <c r="D140" s="10">
        <f>B140-C140</f>
        <v>279.24043784582375</v>
      </c>
      <c r="E140" s="10">
        <f>E139-D140</f>
        <v>75890.39707839975</v>
      </c>
    </row>
    <row r="141" spans="1:5" ht="15">
      <c r="A141" s="9">
        <f>1+A140</f>
        <v>128</v>
      </c>
      <c r="B141" s="10">
        <f>IF(A141&lt;=$B$6,$D$5,0)</f>
        <v>650</v>
      </c>
      <c r="C141" s="10">
        <f>E140*$B$7</f>
        <v>369.40034520307313</v>
      </c>
      <c r="D141" s="10">
        <f>B141-C141</f>
        <v>280.59965479692687</v>
      </c>
      <c r="E141" s="10">
        <f>E140-D141</f>
        <v>75609.79742360282</v>
      </c>
    </row>
    <row r="142" spans="1:5" ht="15">
      <c r="A142" s="9">
        <f>1+A141</f>
        <v>129</v>
      </c>
      <c r="B142" s="10">
        <f>IF(A142&lt;=$B$6,$D$5,0)</f>
        <v>650</v>
      </c>
      <c r="C142" s="10">
        <f>E141*$B$7</f>
        <v>368.0345121947313</v>
      </c>
      <c r="D142" s="10">
        <f>B142-C142</f>
        <v>281.9654878052687</v>
      </c>
      <c r="E142" s="10">
        <f>E141-D142</f>
        <v>75327.83193579756</v>
      </c>
    </row>
    <row r="143" spans="1:5" ht="15">
      <c r="A143" s="9">
        <f>1+A142</f>
        <v>130</v>
      </c>
      <c r="B143" s="10">
        <f>IF(A143&lt;=$B$6,$D$5,0)</f>
        <v>650</v>
      </c>
      <c r="C143" s="10">
        <f>E142*$B$7</f>
        <v>366.6620309251575</v>
      </c>
      <c r="D143" s="10">
        <f>B143-C143</f>
        <v>283.3379690748425</v>
      </c>
      <c r="E143" s="10">
        <f>E142-D143</f>
        <v>75044.49396672272</v>
      </c>
    </row>
    <row r="144" spans="1:5" ht="15">
      <c r="A144" s="9">
        <f>1+A143</f>
        <v>131</v>
      </c>
      <c r="B144" s="10">
        <f>IF(A144&lt;=$B$6,$D$5,0)</f>
        <v>650</v>
      </c>
      <c r="C144" s="10">
        <f>E143*$B$7</f>
        <v>365.28286903360413</v>
      </c>
      <c r="D144" s="10">
        <f>B144-C144</f>
        <v>284.71713096639587</v>
      </c>
      <c r="E144" s="10">
        <f>E143-D144</f>
        <v>74759.77683575632</v>
      </c>
    </row>
    <row r="145" spans="1:5" ht="15">
      <c r="A145" s="9">
        <f>1+A144</f>
        <v>132</v>
      </c>
      <c r="B145" s="10">
        <f>IF(A145&lt;=$B$6,$D$5,0)</f>
        <v>650</v>
      </c>
      <c r="C145" s="10">
        <f>E144*$B$7</f>
        <v>363.8969940018058</v>
      </c>
      <c r="D145" s="10">
        <f>B145-C145</f>
        <v>286.1030059981942</v>
      </c>
      <c r="E145" s="10">
        <f>E144-D145</f>
        <v>74473.67382975812</v>
      </c>
    </row>
    <row r="146" spans="1:5" ht="15">
      <c r="A146" s="9">
        <f>1+A145</f>
        <v>133</v>
      </c>
      <c r="B146" s="10">
        <f>IF(A146&lt;=$B$6,$D$5,0)</f>
        <v>650</v>
      </c>
      <c r="C146" s="10">
        <f>E145*$B$7</f>
        <v>362.5043731532129</v>
      </c>
      <c r="D146" s="10">
        <f>B146-C146</f>
        <v>287.4956268467871</v>
      </c>
      <c r="E146" s="10">
        <f>E145-D146</f>
        <v>74186.17820291132</v>
      </c>
    </row>
    <row r="147" spans="1:5" ht="15">
      <c r="A147" s="9">
        <f>1+A146</f>
        <v>134</v>
      </c>
      <c r="B147" s="10">
        <f>IF(A147&lt;=$B$6,$D$5,0)</f>
        <v>650</v>
      </c>
      <c r="C147" s="10">
        <f>E146*$B$7</f>
        <v>361.10497365222113</v>
      </c>
      <c r="D147" s="10">
        <f>B147-C147</f>
        <v>288.89502634777887</v>
      </c>
      <c r="E147" s="10">
        <f>E146-D147</f>
        <v>73897.28317656355</v>
      </c>
    </row>
    <row r="148" spans="1:5" ht="15">
      <c r="A148" s="9">
        <f>1+A147</f>
        <v>135</v>
      </c>
      <c r="B148" s="10">
        <f>IF(A148&lt;=$B$6,$D$5,0)</f>
        <v>650</v>
      </c>
      <c r="C148" s="10">
        <f>E147*$B$7</f>
        <v>359.69876250339723</v>
      </c>
      <c r="D148" s="10">
        <f>B148-C148</f>
        <v>290.30123749660277</v>
      </c>
      <c r="E148" s="10">
        <f>E147-D148</f>
        <v>73606.98193906694</v>
      </c>
    </row>
    <row r="149" spans="1:5" ht="15">
      <c r="A149" s="9">
        <f>1+A148</f>
        <v>136</v>
      </c>
      <c r="B149" s="10">
        <f>IF(A149&lt;=$B$6,$D$5,0)</f>
        <v>650</v>
      </c>
      <c r="C149" s="10">
        <f>E148*$B$7</f>
        <v>358.28570655070087</v>
      </c>
      <c r="D149" s="10">
        <f>B149-C149</f>
        <v>291.71429344929913</v>
      </c>
      <c r="E149" s="10">
        <f>E148-D149</f>
        <v>73315.26764561764</v>
      </c>
    </row>
    <row r="150" spans="1:5" ht="15">
      <c r="A150" s="9">
        <f>1+A149</f>
        <v>137</v>
      </c>
      <c r="B150" s="10">
        <f>IF(A150&lt;=$B$6,$D$5,0)</f>
        <v>650</v>
      </c>
      <c r="C150" s="10">
        <f>E149*$B$7</f>
        <v>356.86577247670306</v>
      </c>
      <c r="D150" s="10">
        <f>B150-C150</f>
        <v>293.13422752329694</v>
      </c>
      <c r="E150" s="10">
        <f>E149-D150</f>
        <v>73022.13341809434</v>
      </c>
    </row>
    <row r="151" spans="1:5" ht="15">
      <c r="A151" s="9">
        <f>1+A150</f>
        <v>138</v>
      </c>
      <c r="B151" s="10">
        <f>IF(A151&lt;=$B$6,$D$5,0)</f>
        <v>650</v>
      </c>
      <c r="C151" s="10">
        <f>E150*$B$7</f>
        <v>355.4389268018006</v>
      </c>
      <c r="D151" s="10">
        <f>B151-C151</f>
        <v>294.5610731981994</v>
      </c>
      <c r="E151" s="10">
        <f>E150-D151</f>
        <v>72727.57234489614</v>
      </c>
    </row>
    <row r="152" spans="1:5" ht="15">
      <c r="A152" s="9">
        <f>1+A151</f>
        <v>139</v>
      </c>
      <c r="B152" s="10">
        <f>IF(A152&lt;=$B$6,$D$5,0)</f>
        <v>650</v>
      </c>
      <c r="C152" s="10">
        <f>E151*$B$7</f>
        <v>354.00513588342665</v>
      </c>
      <c r="D152" s="10">
        <f>B152-C152</f>
        <v>295.99486411657335</v>
      </c>
      <c r="E152" s="10">
        <f>E151-D152</f>
        <v>72431.57748077957</v>
      </c>
    </row>
    <row r="153" spans="1:5" ht="15">
      <c r="A153" s="9">
        <f>1+A152</f>
        <v>140</v>
      </c>
      <c r="B153" s="10">
        <f>IF(A153&lt;=$B$6,$D$5,0)</f>
        <v>650</v>
      </c>
      <c r="C153" s="10">
        <f>E152*$B$7</f>
        <v>352.5643659152574</v>
      </c>
      <c r="D153" s="10">
        <f>B153-C153</f>
        <v>297.4356340847426</v>
      </c>
      <c r="E153" s="10">
        <f>E152-D153</f>
        <v>72134.14184669482</v>
      </c>
    </row>
    <row r="154" spans="1:5" ht="15">
      <c r="A154" s="9">
        <f>1+A153</f>
        <v>141</v>
      </c>
      <c r="B154" s="10">
        <f>IF(A154&lt;=$B$6,$D$5,0)</f>
        <v>650</v>
      </c>
      <c r="C154" s="10">
        <f>E153*$B$7</f>
        <v>351.11658292641505</v>
      </c>
      <c r="D154" s="10">
        <f>B154-C154</f>
        <v>298.88341707358495</v>
      </c>
      <c r="E154" s="10">
        <f>E153-D154</f>
        <v>71835.25842962124</v>
      </c>
    </row>
    <row r="155" spans="1:5" ht="15">
      <c r="A155" s="9">
        <f>1+A154</f>
        <v>142</v>
      </c>
      <c r="B155" s="10">
        <f>IF(A155&lt;=$B$6,$D$5,0)</f>
        <v>650</v>
      </c>
      <c r="C155" s="10">
        <f>E154*$B$7</f>
        <v>349.66175278066686</v>
      </c>
      <c r="D155" s="10">
        <f>B155-C155</f>
        <v>300.33824721933314</v>
      </c>
      <c r="E155" s="10">
        <f>E154-D155</f>
        <v>71534.92018240191</v>
      </c>
    </row>
    <row r="156" spans="1:5" ht="15">
      <c r="A156" s="9">
        <f>1+A155</f>
        <v>143</v>
      </c>
      <c r="B156" s="10">
        <f>IF(A156&lt;=$B$6,$D$5,0)</f>
        <v>650</v>
      </c>
      <c r="C156" s="10">
        <f>E155*$B$7</f>
        <v>348.1998411756203</v>
      </c>
      <c r="D156" s="10">
        <f>B156-C156</f>
        <v>301.8001588243797</v>
      </c>
      <c r="E156" s="10">
        <f>E155-D156</f>
        <v>71233.12002357753</v>
      </c>
    </row>
    <row r="157" spans="1:5" ht="15">
      <c r="A157" s="9">
        <f>1+A156</f>
        <v>144</v>
      </c>
      <c r="B157" s="10">
        <f>IF(A157&lt;=$B$6,$D$5,0)</f>
        <v>650</v>
      </c>
      <c r="C157" s="10">
        <f>E156*$B$7</f>
        <v>346.73081364191404</v>
      </c>
      <c r="D157" s="10">
        <f>B157-C157</f>
        <v>303.26918635808596</v>
      </c>
      <c r="E157" s="10">
        <f>E156-D157</f>
        <v>70929.85083721945</v>
      </c>
    </row>
    <row r="158" spans="1:5" ht="15">
      <c r="A158" s="9">
        <f>1+A157</f>
        <v>145</v>
      </c>
      <c r="B158" s="10">
        <f>IF(A158&lt;=$B$6,$D$5,0)</f>
        <v>650</v>
      </c>
      <c r="C158" s="10">
        <f>E157*$B$7</f>
        <v>345.2546355424056</v>
      </c>
      <c r="D158" s="10">
        <f>B158-C158</f>
        <v>304.7453644575944</v>
      </c>
      <c r="E158" s="10">
        <f>E157-D158</f>
        <v>70625.10547276185</v>
      </c>
    </row>
    <row r="159" spans="1:5" ht="15">
      <c r="A159" s="9">
        <f>1+A158</f>
        <v>146</v>
      </c>
      <c r="B159" s="10">
        <f>IF(A159&lt;=$B$6,$D$5,0)</f>
        <v>650</v>
      </c>
      <c r="C159" s="10">
        <f>E158*$B$7</f>
        <v>343.77127207135436</v>
      </c>
      <c r="D159" s="10">
        <f>B159-C159</f>
        <v>306.22872792864564</v>
      </c>
      <c r="E159" s="10">
        <f>E158-D159</f>
        <v>70318.87674483321</v>
      </c>
    </row>
    <row r="160" spans="1:5" ht="15">
      <c r="A160" s="9">
        <f>1+A159</f>
        <v>147</v>
      </c>
      <c r="B160" s="10">
        <f>IF(A160&lt;=$B$6,$D$5,0)</f>
        <v>650</v>
      </c>
      <c r="C160" s="10">
        <f>E159*$B$7</f>
        <v>342.280688253601</v>
      </c>
      <c r="D160" s="10">
        <f>B160-C160</f>
        <v>307.719311746399</v>
      </c>
      <c r="E160" s="10">
        <f>E159-D160</f>
        <v>70011.1574330868</v>
      </c>
    </row>
    <row r="161" spans="1:5" ht="15">
      <c r="A161" s="9">
        <f>1+A160</f>
        <v>148</v>
      </c>
      <c r="B161" s="10">
        <f>IF(A161&lt;=$B$6,$D$5,0)</f>
        <v>650</v>
      </c>
      <c r="C161" s="10">
        <f>E160*$B$7</f>
        <v>340.7828489437428</v>
      </c>
      <c r="D161" s="10">
        <f>B161-C161</f>
        <v>309.2171510562572</v>
      </c>
      <c r="E161" s="10">
        <f>E160-D161</f>
        <v>69701.94028203054</v>
      </c>
    </row>
    <row r="162" spans="1:5" ht="15">
      <c r="A162" s="9">
        <f>1+A161</f>
        <v>149</v>
      </c>
      <c r="B162" s="10">
        <f>IF(A162&lt;=$B$6,$D$5,0)</f>
        <v>650</v>
      </c>
      <c r="C162" s="10">
        <f>E161*$B$7</f>
        <v>339.27771882530516</v>
      </c>
      <c r="D162" s="10">
        <f>B162-C162</f>
        <v>310.72228117469484</v>
      </c>
      <c r="E162" s="10">
        <f>E161-D162</f>
        <v>69391.21800085585</v>
      </c>
    </row>
    <row r="163" spans="1:5" ht="15">
      <c r="A163" s="9">
        <f>1+A162</f>
        <v>150</v>
      </c>
      <c r="B163" s="10">
        <f>IF(A163&lt;=$B$6,$D$5,0)</f>
        <v>650</v>
      </c>
      <c r="C163" s="10">
        <f>E162*$B$7</f>
        <v>337.7652624099086</v>
      </c>
      <c r="D163" s="10">
        <f>B163-C163</f>
        <v>312.2347375900914</v>
      </c>
      <c r="E163" s="10">
        <f>E162-D163</f>
        <v>69078.98326326576</v>
      </c>
    </row>
    <row r="164" spans="1:5" ht="15">
      <c r="A164" s="9">
        <f>1+A163</f>
        <v>151</v>
      </c>
      <c r="B164" s="10">
        <f>IF(A164&lt;=$B$6,$D$5,0)</f>
        <v>650</v>
      </c>
      <c r="C164" s="10">
        <f>E163*$B$7</f>
        <v>336.2454440364323</v>
      </c>
      <c r="D164" s="10">
        <f>B164-C164</f>
        <v>313.7545559635677</v>
      </c>
      <c r="E164" s="10">
        <f>E163-D164</f>
        <v>68765.2287073022</v>
      </c>
    </row>
    <row r="165" spans="1:5" ht="15">
      <c r="A165" s="9">
        <f>1+A164</f>
        <v>152</v>
      </c>
      <c r="B165" s="10">
        <f>IF(A165&lt;=$B$6,$D$5,0)</f>
        <v>650</v>
      </c>
      <c r="C165" s="10">
        <f>E164*$B$7</f>
        <v>334.7182278701729</v>
      </c>
      <c r="D165" s="10">
        <f>B165-C165</f>
        <v>315.2817721298271</v>
      </c>
      <c r="E165" s="10">
        <f>E164-D165</f>
        <v>68449.94693517237</v>
      </c>
    </row>
    <row r="166" spans="1:5" ht="15">
      <c r="A166" s="9">
        <f>1+A165</f>
        <v>153</v>
      </c>
      <c r="B166" s="10">
        <f>IF(A166&lt;=$B$6,$D$5,0)</f>
        <v>650</v>
      </c>
      <c r="C166" s="10">
        <f>E165*$B$7</f>
        <v>333.1835779019999</v>
      </c>
      <c r="D166" s="10">
        <f>B166-C166</f>
        <v>316.8164220980001</v>
      </c>
      <c r="E166" s="10">
        <f>E165-D166</f>
        <v>68133.13051307437</v>
      </c>
    </row>
    <row r="167" spans="1:5" ht="15">
      <c r="A167" s="9">
        <f>1+A166</f>
        <v>154</v>
      </c>
      <c r="B167" s="10">
        <f>IF(A167&lt;=$B$6,$D$5,0)</f>
        <v>650</v>
      </c>
      <c r="C167" s="10">
        <f>E166*$B$7</f>
        <v>331.64145794750686</v>
      </c>
      <c r="D167" s="10">
        <f>B167-C167</f>
        <v>318.35854205249314</v>
      </c>
      <c r="E167" s="10">
        <f>E166-D167</f>
        <v>67814.77197102188</v>
      </c>
    </row>
    <row r="168" spans="1:5" ht="15">
      <c r="A168" s="9">
        <f>1+A167</f>
        <v>155</v>
      </c>
      <c r="B168" s="10">
        <f>IF(A168&lt;=$B$6,$D$5,0)</f>
        <v>650</v>
      </c>
      <c r="C168" s="10">
        <f>E167*$B$7</f>
        <v>330.09183164615746</v>
      </c>
      <c r="D168" s="10">
        <f>B168-C168</f>
        <v>319.90816835384254</v>
      </c>
      <c r="E168" s="10">
        <f>E167-D168</f>
        <v>67494.86380266804</v>
      </c>
    </row>
    <row r="169" spans="1:5" ht="15">
      <c r="A169" s="9">
        <f>1+A168</f>
        <v>156</v>
      </c>
      <c r="B169" s="10">
        <f>IF(A169&lt;=$B$6,$D$5,0)</f>
        <v>650</v>
      </c>
      <c r="C169" s="10">
        <f>E168*$B$7</f>
        <v>328.5346624604289</v>
      </c>
      <c r="D169" s="10">
        <f>B169-C169</f>
        <v>321.4653375395711</v>
      </c>
      <c r="E169" s="10">
        <f>E168-D169</f>
        <v>67173.39846512847</v>
      </c>
    </row>
    <row r="170" spans="1:5" ht="15">
      <c r="A170" s="9">
        <f>1+A169</f>
        <v>157</v>
      </c>
      <c r="B170" s="10">
        <f>IF(A170&lt;=$B$6,$D$5,0)</f>
        <v>650</v>
      </c>
      <c r="C170" s="10">
        <f>E169*$B$7</f>
        <v>326.96991367494996</v>
      </c>
      <c r="D170" s="10">
        <f>B170-C170</f>
        <v>323.03008632505004</v>
      </c>
      <c r="E170" s="10">
        <f>E169-D170</f>
        <v>66850.36837880343</v>
      </c>
    </row>
    <row r="171" spans="1:5" ht="15">
      <c r="A171" s="9">
        <f>1+A170</f>
        <v>158</v>
      </c>
      <c r="B171" s="10">
        <f>IF(A171&lt;=$B$6,$D$5,0)</f>
        <v>650</v>
      </c>
      <c r="C171" s="10">
        <f>E170*$B$7</f>
        <v>325.3975483956357</v>
      </c>
      <c r="D171" s="10">
        <f>B171-C171</f>
        <v>324.6024516043643</v>
      </c>
      <c r="E171" s="10">
        <f>E170-D171</f>
        <v>66525.76592719906</v>
      </c>
    </row>
    <row r="172" spans="1:5" ht="15">
      <c r="A172" s="9">
        <f>1+A171</f>
        <v>159</v>
      </c>
      <c r="B172" s="10">
        <f>IF(A172&lt;=$B$6,$D$5,0)</f>
        <v>650</v>
      </c>
      <c r="C172" s="10">
        <f>E171*$B$7</f>
        <v>323.81752954881705</v>
      </c>
      <c r="D172" s="10">
        <f>B172-C172</f>
        <v>326.18247045118295</v>
      </c>
      <c r="E172" s="10">
        <f>E171-D172</f>
        <v>66199.58345674787</v>
      </c>
    </row>
    <row r="173" spans="1:5" ht="15">
      <c r="A173" s="9">
        <f>1+A172</f>
        <v>160</v>
      </c>
      <c r="B173" s="10">
        <f>IF(A173&lt;=$B$6,$D$5,0)</f>
        <v>650</v>
      </c>
      <c r="C173" s="10">
        <f>E172*$B$7</f>
        <v>322.2298198803674</v>
      </c>
      <c r="D173" s="10">
        <f>B173-C173</f>
        <v>327.7701801196326</v>
      </c>
      <c r="E173" s="10">
        <f>E172-D173</f>
        <v>65871.81327662824</v>
      </c>
    </row>
    <row r="174" spans="1:5" ht="15">
      <c r="A174" s="9">
        <f>1+A173</f>
        <v>161</v>
      </c>
      <c r="B174" s="10">
        <f>IF(A174&lt;=$B$6,$D$5,0)</f>
        <v>650</v>
      </c>
      <c r="C174" s="10">
        <f>E173*$B$7</f>
        <v>320.6343819548235</v>
      </c>
      <c r="D174" s="10">
        <f>B174-C174</f>
        <v>329.3656180451765</v>
      </c>
      <c r="E174" s="10">
        <f>E173-D174</f>
        <v>65542.44765858306</v>
      </c>
    </row>
    <row r="175" spans="1:5" ht="15">
      <c r="A175" s="9">
        <f>1+A174</f>
        <v>162</v>
      </c>
      <c r="B175" s="10">
        <f>IF(A175&lt;=$B$6,$D$5,0)</f>
        <v>650</v>
      </c>
      <c r="C175" s="10">
        <f>E174*$B$7</f>
        <v>319.0311781545031</v>
      </c>
      <c r="D175" s="10">
        <f>B175-C175</f>
        <v>330.9688218454969</v>
      </c>
      <c r="E175" s="10">
        <f>E174-D175</f>
        <v>65211.47883673756</v>
      </c>
    </row>
    <row r="176" spans="1:5" ht="15">
      <c r="A176" s="9">
        <f>1+A175</f>
        <v>163</v>
      </c>
      <c r="B176" s="10">
        <f>IF(A176&lt;=$B$6,$D$5,0)</f>
        <v>650</v>
      </c>
      <c r="C176" s="10">
        <f>E175*$B$7</f>
        <v>317.42017067861815</v>
      </c>
      <c r="D176" s="10">
        <f>B176-C176</f>
        <v>332.57982932138185</v>
      </c>
      <c r="E176" s="10">
        <f>E175-D176</f>
        <v>64878.89900741618</v>
      </c>
    </row>
    <row r="177" spans="1:5" ht="15">
      <c r="A177" s="9">
        <f>1+A176</f>
        <v>164</v>
      </c>
      <c r="B177" s="10">
        <f>IF(A177&lt;=$B$6,$D$5,0)</f>
        <v>650</v>
      </c>
      <c r="C177" s="10">
        <f>E176*$B$7</f>
        <v>315.80132154238316</v>
      </c>
      <c r="D177" s="10">
        <f>B177-C177</f>
        <v>334.19867845761684</v>
      </c>
      <c r="E177" s="10">
        <f>E176-D177</f>
        <v>64544.70032895856</v>
      </c>
    </row>
    <row r="178" spans="1:5" ht="15">
      <c r="A178" s="9">
        <f>1+A177</f>
        <v>165</v>
      </c>
      <c r="B178" s="10">
        <f>IF(A178&lt;=$B$6,$D$5,0)</f>
        <v>650</v>
      </c>
      <c r="C178" s="10">
        <f>E177*$B$7</f>
        <v>314.1745925761199</v>
      </c>
      <c r="D178" s="10">
        <f>B178-C178</f>
        <v>335.8254074238801</v>
      </c>
      <c r="E178" s="10">
        <f>E177-D178</f>
        <v>64208.87492153468</v>
      </c>
    </row>
    <row r="179" spans="1:5" ht="15">
      <c r="A179" s="9">
        <f>1+A178</f>
        <v>166</v>
      </c>
      <c r="B179" s="10">
        <f>IF(A179&lt;=$B$6,$D$5,0)</f>
        <v>650</v>
      </c>
      <c r="C179" s="10">
        <f>E178*$B$7</f>
        <v>312.53994542435726</v>
      </c>
      <c r="D179" s="10">
        <f>B179-C179</f>
        <v>337.46005457564274</v>
      </c>
      <c r="E179" s="10">
        <f>E178-D179</f>
        <v>63871.41486695904</v>
      </c>
    </row>
    <row r="180" spans="1:5" ht="15">
      <c r="A180" s="9">
        <f>1+A179</f>
        <v>167</v>
      </c>
      <c r="B180" s="10">
        <f>IF(A180&lt;=$B$6,$D$5,0)</f>
        <v>650</v>
      </c>
      <c r="C180" s="10">
        <f>E179*$B$7</f>
        <v>310.89734154492686</v>
      </c>
      <c r="D180" s="10">
        <f>B180-C180</f>
        <v>339.10265845507314</v>
      </c>
      <c r="E180" s="10">
        <f>E179-D180</f>
        <v>63532.31220850397</v>
      </c>
    </row>
    <row r="181" spans="1:5" ht="15">
      <c r="A181" s="9">
        <f>1+A180</f>
        <v>168</v>
      </c>
      <c r="B181" s="10">
        <f>IF(A181&lt;=$B$6,$D$5,0)</f>
        <v>650</v>
      </c>
      <c r="C181" s="10">
        <f>E180*$B$7</f>
        <v>309.24674220805457</v>
      </c>
      <c r="D181" s="10">
        <f>B181-C181</f>
        <v>340.75325779194543</v>
      </c>
      <c r="E181" s="10">
        <f>E180-D181</f>
        <v>63191.558950712024</v>
      </c>
    </row>
    <row r="182" spans="1:5" ht="15">
      <c r="A182" s="9">
        <f>1+A181</f>
        <v>169</v>
      </c>
      <c r="B182" s="10">
        <f>IF(A182&lt;=$B$6,$D$5,0)</f>
        <v>650</v>
      </c>
      <c r="C182" s="10">
        <f>E181*$B$7</f>
        <v>307.5881084954469</v>
      </c>
      <c r="D182" s="10">
        <f>B182-C182</f>
        <v>342.4118915045531</v>
      </c>
      <c r="E182" s="10">
        <f>E181-D182</f>
        <v>62849.14705920747</v>
      </c>
    </row>
    <row r="183" spans="1:5" ht="15">
      <c r="A183" s="9">
        <f>1+A182</f>
        <v>170</v>
      </c>
      <c r="B183" s="10">
        <f>IF(A183&lt;=$B$6,$D$5,0)</f>
        <v>650</v>
      </c>
      <c r="C183" s="10">
        <f>E182*$B$7</f>
        <v>305.9214012993737</v>
      </c>
      <c r="D183" s="10">
        <f>B183-C183</f>
        <v>344.0785987006263</v>
      </c>
      <c r="E183" s="10">
        <f>E182-D183</f>
        <v>62505.068460506845</v>
      </c>
    </row>
    <row r="184" spans="1:5" ht="15">
      <c r="A184" s="9">
        <f>1+A183</f>
        <v>171</v>
      </c>
      <c r="B184" s="10">
        <f>IF(A184&lt;=$B$6,$D$5,0)</f>
        <v>650</v>
      </c>
      <c r="C184" s="10">
        <f>E183*$B$7</f>
        <v>304.246581321746</v>
      </c>
      <c r="D184" s="10">
        <f>B184-C184</f>
        <v>345.753418678254</v>
      </c>
      <c r="E184" s="10">
        <f>E183-D184</f>
        <v>62159.315041828595</v>
      </c>
    </row>
    <row r="185" spans="1:5" ht="15">
      <c r="A185" s="9">
        <f>1+A184</f>
        <v>172</v>
      </c>
      <c r="B185" s="10">
        <f>IF(A185&lt;=$B$6,$D$5,0)</f>
        <v>650</v>
      </c>
      <c r="C185" s="10">
        <f>E184*$B$7</f>
        <v>302.5636090731894</v>
      </c>
      <c r="D185" s="10">
        <f>B185-C185</f>
        <v>347.4363909268106</v>
      </c>
      <c r="E185" s="10">
        <f>E184-D185</f>
        <v>61811.87865090178</v>
      </c>
    </row>
    <row r="186" spans="1:5" ht="15">
      <c r="A186" s="9">
        <f>1+A185</f>
        <v>173</v>
      </c>
      <c r="B186" s="10">
        <f>IF(A186&lt;=$B$6,$D$5,0)</f>
        <v>650</v>
      </c>
      <c r="C186" s="10">
        <f>E185*$B$7</f>
        <v>300.87244487211285</v>
      </c>
      <c r="D186" s="10">
        <f>B186-C186</f>
        <v>349.12755512788715</v>
      </c>
      <c r="E186" s="10">
        <f>E185-D186</f>
        <v>61462.75109577389</v>
      </c>
    </row>
    <row r="187" spans="1:5" ht="15">
      <c r="A187" s="9">
        <f>1+A186</f>
        <v>174</v>
      </c>
      <c r="B187" s="10">
        <f>IF(A187&lt;=$B$6,$D$5,0)</f>
        <v>650</v>
      </c>
      <c r="C187" s="10">
        <f>E186*$B$7</f>
        <v>299.1730488437733</v>
      </c>
      <c r="D187" s="10">
        <f>B187-C187</f>
        <v>350.8269511562267</v>
      </c>
      <c r="E187" s="10">
        <f>E186-D187</f>
        <v>61111.92414461767</v>
      </c>
    </row>
    <row r="188" spans="1:5" ht="15">
      <c r="A188" s="9">
        <f>1+A187</f>
        <v>175</v>
      </c>
      <c r="B188" s="10">
        <f>IF(A188&lt;=$B$6,$D$5,0)</f>
        <v>650</v>
      </c>
      <c r="C188" s="10">
        <f>E187*$B$7</f>
        <v>297.46538091933525</v>
      </c>
      <c r="D188" s="10">
        <f>B188-C188</f>
        <v>352.53461908066475</v>
      </c>
      <c r="E188" s="10">
        <f>E187-D188</f>
        <v>60759.389525537</v>
      </c>
    </row>
    <row r="189" spans="1:5" ht="15">
      <c r="A189" s="9">
        <f>1+A188</f>
        <v>176</v>
      </c>
      <c r="B189" s="10">
        <f>IF(A189&lt;=$B$6,$D$5,0)</f>
        <v>650</v>
      </c>
      <c r="C189" s="10">
        <f>E188*$B$7</f>
        <v>295.7494008349261</v>
      </c>
      <c r="D189" s="10">
        <f>B189-C189</f>
        <v>354.2505991650739</v>
      </c>
      <c r="E189" s="10">
        <f>E188-D189</f>
        <v>60405.138926371925</v>
      </c>
    </row>
    <row r="190" spans="1:5" ht="15">
      <c r="A190" s="9">
        <f>1+A189</f>
        <v>177</v>
      </c>
      <c r="B190" s="10">
        <f>IF(A190&lt;=$B$6,$D$5,0)</f>
        <v>650</v>
      </c>
      <c r="C190" s="10">
        <f>E189*$B$7</f>
        <v>294.02506813068703</v>
      </c>
      <c r="D190" s="10">
        <f>B190-C190</f>
        <v>355.97493186931297</v>
      </c>
      <c r="E190" s="10">
        <f>E189-D190</f>
        <v>60049.16399450261</v>
      </c>
    </row>
    <row r="191" spans="1:5" ht="15">
      <c r="A191" s="9">
        <f>1+A190</f>
        <v>178</v>
      </c>
      <c r="B191" s="10">
        <f>IF(A191&lt;=$B$6,$D$5,0)</f>
        <v>650</v>
      </c>
      <c r="C191" s="10">
        <f>E190*$B$7</f>
        <v>292.29234214981864</v>
      </c>
      <c r="D191" s="10">
        <f>B191-C191</f>
        <v>357.70765785018136</v>
      </c>
      <c r="E191" s="10">
        <f>E190-D191</f>
        <v>59691.45633665243</v>
      </c>
    </row>
    <row r="192" spans="1:5" ht="15">
      <c r="A192" s="9">
        <f>1+A191</f>
        <v>179</v>
      </c>
      <c r="B192" s="10">
        <f>IF(A192&lt;=$B$6,$D$5,0)</f>
        <v>650</v>
      </c>
      <c r="C192" s="10">
        <f>E191*$B$7</f>
        <v>290.5511820376224</v>
      </c>
      <c r="D192" s="10">
        <f>B192-C192</f>
        <v>359.4488179623776</v>
      </c>
      <c r="E192" s="10">
        <f>E191-D192</f>
        <v>59332.00751869005</v>
      </c>
    </row>
    <row r="193" spans="1:5" ht="15">
      <c r="A193" s="9">
        <f>1+A192</f>
        <v>180</v>
      </c>
      <c r="B193" s="10">
        <f>IF(A193&lt;=$B$6,$D$5,0)</f>
        <v>650</v>
      </c>
      <c r="C193" s="10">
        <f>E192*$B$7</f>
        <v>288.80154674053773</v>
      </c>
      <c r="D193" s="10">
        <f>B193-C193</f>
        <v>361.19845325946227</v>
      </c>
      <c r="E193" s="10">
        <f>E192-D193</f>
        <v>58970.809065430585</v>
      </c>
    </row>
    <row r="194" spans="1:5" ht="15">
      <c r="A194" s="9">
        <f>1+A193</f>
        <v>181</v>
      </c>
      <c r="B194" s="10">
        <f>IF(A194&lt;=$B$6,$D$5,0)</f>
        <v>650</v>
      </c>
      <c r="C194" s="10">
        <f>E193*$B$7</f>
        <v>287.04339500517364</v>
      </c>
      <c r="D194" s="10">
        <f>B194-C194</f>
        <v>362.95660499482636</v>
      </c>
      <c r="E194" s="10">
        <f>E193-D194</f>
        <v>58607.85246043576</v>
      </c>
    </row>
    <row r="195" spans="1:5" ht="15">
      <c r="A195" s="9">
        <f>1+A194</f>
        <v>182</v>
      </c>
      <c r="B195" s="10">
        <f>IF(A195&lt;=$B$6,$D$5,0)</f>
        <v>650</v>
      </c>
      <c r="C195" s="10">
        <f>E194*$B$7</f>
        <v>285.27668537733604</v>
      </c>
      <c r="D195" s="10">
        <f>B195-C195</f>
        <v>364.72331462266396</v>
      </c>
      <c r="E195" s="10">
        <f>E194-D195</f>
        <v>58243.129145813095</v>
      </c>
    </row>
    <row r="196" spans="1:5" ht="15">
      <c r="A196" s="9">
        <f>1+A195</f>
        <v>183</v>
      </c>
      <c r="B196" s="10">
        <f>IF(A196&lt;=$B$6,$D$5,0)</f>
        <v>650</v>
      </c>
      <c r="C196" s="10">
        <f>E195*$B$7</f>
        <v>283.50137620105073</v>
      </c>
      <c r="D196" s="10">
        <f>B196-C196</f>
        <v>366.49862379894927</v>
      </c>
      <c r="E196" s="10">
        <f>E195-D196</f>
        <v>57876.630522014144</v>
      </c>
    </row>
    <row r="197" spans="1:5" ht="15">
      <c r="A197" s="9">
        <f>1+A196</f>
        <v>184</v>
      </c>
      <c r="B197" s="10">
        <f>IF(A197&lt;=$B$6,$D$5,0)</f>
        <v>650</v>
      </c>
      <c r="C197" s="10">
        <f>E196*$B$7</f>
        <v>281.71742561758066</v>
      </c>
      <c r="D197" s="10">
        <f>B197-C197</f>
        <v>368.28257438241934</v>
      </c>
      <c r="E197" s="10">
        <f>E196-D197</f>
        <v>57508.34794763172</v>
      </c>
    </row>
    <row r="198" spans="1:5" ht="15">
      <c r="A198" s="9">
        <f>1+A197</f>
        <v>185</v>
      </c>
      <c r="B198" s="10">
        <f>IF(A198&lt;=$B$6,$D$5,0)</f>
        <v>650</v>
      </c>
      <c r="C198" s="10">
        <f>E197*$B$7</f>
        <v>279.92479156443954</v>
      </c>
      <c r="D198" s="10">
        <f>B198-C198</f>
        <v>370.07520843556046</v>
      </c>
      <c r="E198" s="10">
        <f>E197-D198</f>
        <v>57138.27273919616</v>
      </c>
    </row>
    <row r="199" spans="1:5" ht="15">
      <c r="A199" s="9">
        <f>1+A198</f>
        <v>186</v>
      </c>
      <c r="B199" s="10">
        <f>IF(A199&lt;=$B$6,$D$5,0)</f>
        <v>650</v>
      </c>
      <c r="C199" s="10">
        <f>E198*$B$7</f>
        <v>278.12343177439953</v>
      </c>
      <c r="D199" s="10">
        <f>B199-C199</f>
        <v>371.87656822560047</v>
      </c>
      <c r="E199" s="10">
        <f>E198-D199</f>
        <v>56766.39617097056</v>
      </c>
    </row>
    <row r="200" spans="1:5" ht="15">
      <c r="A200" s="9">
        <f>1+A199</f>
        <v>187</v>
      </c>
      <c r="B200" s="10">
        <f>IF(A200&lt;=$B$6,$D$5,0)</f>
        <v>650</v>
      </c>
      <c r="C200" s="10">
        <f>E199*$B$7</f>
        <v>276.31330377449524</v>
      </c>
      <c r="D200" s="10">
        <f>B200-C200</f>
        <v>373.68669622550476</v>
      </c>
      <c r="E200" s="10">
        <f>E199-D200</f>
        <v>56392.709474745054</v>
      </c>
    </row>
    <row r="201" spans="1:5" ht="15">
      <c r="A201" s="9">
        <f>1+A200</f>
        <v>188</v>
      </c>
      <c r="B201" s="10">
        <f>IF(A201&lt;=$B$6,$D$5,0)</f>
        <v>650</v>
      </c>
      <c r="C201" s="10">
        <f>E200*$B$7</f>
        <v>274.4943648850216</v>
      </c>
      <c r="D201" s="10">
        <f>B201-C201</f>
        <v>375.5056351149784</v>
      </c>
      <c r="E201" s="10">
        <f>E200-D201</f>
        <v>56017.20383963008</v>
      </c>
    </row>
    <row r="202" spans="1:5" ht="15">
      <c r="A202" s="9">
        <f>1+A201</f>
        <v>189</v>
      </c>
      <c r="B202" s="10">
        <f>IF(A202&lt;=$B$6,$D$5,0)</f>
        <v>650</v>
      </c>
      <c r="C202" s="10">
        <f>E201*$B$7</f>
        <v>272.6665722185282</v>
      </c>
      <c r="D202" s="10">
        <f>B202-C202</f>
        <v>377.3334277814718</v>
      </c>
      <c r="E202" s="10">
        <f>E201-D202</f>
        <v>55639.870411848606</v>
      </c>
    </row>
    <row r="203" spans="1:5" ht="15">
      <c r="A203" s="9">
        <f>1+A202</f>
        <v>190</v>
      </c>
      <c r="B203" s="10">
        <f>IF(A203&lt;=$B$6,$D$5,0)</f>
        <v>650</v>
      </c>
      <c r="C203" s="10">
        <f>E202*$B$7</f>
        <v>270.8298826788076</v>
      </c>
      <c r="D203" s="10">
        <f>B203-C203</f>
        <v>379.1701173211924</v>
      </c>
      <c r="E203" s="10">
        <f>E202-D203</f>
        <v>55260.700294527414</v>
      </c>
    </row>
    <row r="204" spans="1:5" ht="15">
      <c r="A204" s="9">
        <f>1+A203</f>
        <v>191</v>
      </c>
      <c r="B204" s="10">
        <f>IF(A204&lt;=$B$6,$D$5,0)</f>
        <v>650</v>
      </c>
      <c r="C204" s="10">
        <f>E203*$B$7</f>
        <v>268.98425295987965</v>
      </c>
      <c r="D204" s="10">
        <f>B204-C204</f>
        <v>381.01574704012035</v>
      </c>
      <c r="E204" s="10">
        <f>E203-D204</f>
        <v>54879.6845474873</v>
      </c>
    </row>
    <row r="205" spans="1:5" ht="15">
      <c r="A205" s="9">
        <f>1+A204</f>
        <v>192</v>
      </c>
      <c r="B205" s="10">
        <f>IF(A205&lt;=$B$6,$D$5,0)</f>
        <v>650</v>
      </c>
      <c r="C205" s="10">
        <f>E204*$B$7</f>
        <v>267.12963954496996</v>
      </c>
      <c r="D205" s="10">
        <f>B205-C205</f>
        <v>382.87036045503004</v>
      </c>
      <c r="E205" s="10">
        <f>E204-D205</f>
        <v>54496.814187032265</v>
      </c>
    </row>
    <row r="206" spans="1:5" ht="15">
      <c r="A206" s="9">
        <f>1+A205</f>
        <v>193</v>
      </c>
      <c r="B206" s="10">
        <f>IF(A206&lt;=$B$6,$D$5,0)</f>
        <v>650</v>
      </c>
      <c r="C206" s="10">
        <f>E205*$B$7</f>
        <v>265.265998705484</v>
      </c>
      <c r="D206" s="10">
        <f>B206-C206</f>
        <v>384.734001294516</v>
      </c>
      <c r="E206" s="10">
        <f>E205-D206</f>
        <v>54112.08018573775</v>
      </c>
    </row>
    <row r="207" spans="1:5" ht="15">
      <c r="A207" s="9">
        <f>1+A206</f>
        <v>194</v>
      </c>
      <c r="B207" s="10">
        <f>IF(A207&lt;=$B$6,$D$5,0)</f>
        <v>650</v>
      </c>
      <c r="C207" s="10">
        <f>E206*$B$7</f>
        <v>263.39328649997617</v>
      </c>
      <c r="D207" s="10">
        <f>B207-C207</f>
        <v>386.60671350002383</v>
      </c>
      <c r="E207" s="10">
        <f>E206-D207</f>
        <v>53725.473472237725</v>
      </c>
    </row>
    <row r="208" spans="1:5" ht="15">
      <c r="A208" s="9">
        <f>1+A207</f>
        <v>195</v>
      </c>
      <c r="B208" s="10">
        <f>IF(A208&lt;=$B$6,$D$5,0)</f>
        <v>650</v>
      </c>
      <c r="C208" s="10">
        <f>E207*$B$7</f>
        <v>261.5114587731137</v>
      </c>
      <c r="D208" s="10">
        <f>B208-C208</f>
        <v>388.4885412268863</v>
      </c>
      <c r="E208" s="10">
        <f>E207-D208</f>
        <v>53336.98493101084</v>
      </c>
    </row>
    <row r="209" spans="1:5" ht="15">
      <c r="A209" s="9">
        <f>1+A208</f>
        <v>196</v>
      </c>
      <c r="B209" s="10">
        <f>IF(A209&lt;=$B$6,$D$5,0)</f>
        <v>650</v>
      </c>
      <c r="C209" s="10">
        <f>E208*$B$7</f>
        <v>259.6204711546355</v>
      </c>
      <c r="D209" s="10">
        <f>B209-C209</f>
        <v>390.3795288453645</v>
      </c>
      <c r="E209" s="10">
        <f>E208-D209</f>
        <v>52946.60540216548</v>
      </c>
    </row>
    <row r="210" spans="1:5" ht="15">
      <c r="A210" s="9">
        <f>1+A209</f>
        <v>197</v>
      </c>
      <c r="B210" s="10">
        <f>IF(A210&lt;=$B$6,$D$5,0)</f>
        <v>650</v>
      </c>
      <c r="C210" s="10">
        <f>E209*$B$7</f>
        <v>257.7202790583059</v>
      </c>
      <c r="D210" s="10">
        <f>B210-C210</f>
        <v>392.2797209416941</v>
      </c>
      <c r="E210" s="10">
        <f>E209-D210</f>
        <v>52554.32568122378</v>
      </c>
    </row>
    <row r="211" spans="1:5" ht="15">
      <c r="A211" s="9">
        <f>1+A210</f>
        <v>198</v>
      </c>
      <c r="B211" s="10">
        <f>IF(A211&lt;=$B$6,$D$5,0)</f>
        <v>650</v>
      </c>
      <c r="C211" s="10">
        <f>E210*$B$7</f>
        <v>255.8108376808635</v>
      </c>
      <c r="D211" s="10">
        <f>B211-C211</f>
        <v>394.18916231913647</v>
      </c>
      <c r="E211" s="10">
        <f>E210-D211</f>
        <v>52160.13651890465</v>
      </c>
    </row>
    <row r="212" spans="1:5" ht="15">
      <c r="A212" s="9">
        <f>1+A211</f>
        <v>199</v>
      </c>
      <c r="B212" s="10">
        <f>IF(A212&lt;=$B$6,$D$5,0)</f>
        <v>650</v>
      </c>
      <c r="C212" s="10">
        <f>E211*$B$7</f>
        <v>253.8921020009649</v>
      </c>
      <c r="D212" s="10">
        <f>B212-C212</f>
        <v>396.1078979990351</v>
      </c>
      <c r="E212" s="10">
        <f>E211-D212</f>
        <v>51764.028620905614</v>
      </c>
    </row>
    <row r="213" spans="1:5" ht="15">
      <c r="A213" s="9">
        <f>1+A212</f>
        <v>200</v>
      </c>
      <c r="B213" s="10">
        <f>IF(A213&lt;=$B$6,$D$5,0)</f>
        <v>650</v>
      </c>
      <c r="C213" s="10">
        <f>E212*$B$7</f>
        <v>251.96402677812287</v>
      </c>
      <c r="D213" s="10">
        <f>B213-C213</f>
        <v>398.03597322187716</v>
      </c>
      <c r="E213" s="10">
        <f>E212-D213</f>
        <v>51365.992647683735</v>
      </c>
    </row>
    <row r="214" spans="1:5" ht="15">
      <c r="A214" s="9">
        <f>1+A213</f>
        <v>201</v>
      </c>
      <c r="B214" s="10">
        <f>IF(A214&lt;=$B$6,$D$5,0)</f>
        <v>650</v>
      </c>
      <c r="C214" s="10">
        <f>E213*$B$7</f>
        <v>250.02656655163983</v>
      </c>
      <c r="D214" s="10">
        <f>B214-C214</f>
        <v>399.9734334483602</v>
      </c>
      <c r="E214" s="10">
        <f>E213-D214</f>
        <v>50966.01921423538</v>
      </c>
    </row>
    <row r="215" spans="1:5" ht="15">
      <c r="A215" s="9">
        <f>1+A214</f>
        <v>202</v>
      </c>
      <c r="B215" s="10">
        <f>IF(A215&lt;=$B$6,$D$5,0)</f>
        <v>650</v>
      </c>
      <c r="C215" s="10">
        <f>E214*$B$7</f>
        <v>248.07967563953608</v>
      </c>
      <c r="D215" s="10">
        <f>B215-C215</f>
        <v>401.92032436046395</v>
      </c>
      <c r="E215" s="10">
        <f>E214-D215</f>
        <v>50564.09888987491</v>
      </c>
    </row>
    <row r="216" spans="1:5" ht="15">
      <c r="A216" s="9">
        <f>1+A215</f>
        <v>203</v>
      </c>
      <c r="B216" s="10">
        <f>IF(A216&lt;=$B$6,$D$5,0)</f>
        <v>650</v>
      </c>
      <c r="C216" s="10">
        <f>E215*$B$7</f>
        <v>246.12330813747243</v>
      </c>
      <c r="D216" s="10">
        <f>B216-C216</f>
        <v>403.87669186252754</v>
      </c>
      <c r="E216" s="10">
        <f>E215-D216</f>
        <v>50160.22219801239</v>
      </c>
    </row>
    <row r="217" spans="1:5" ht="15">
      <c r="A217" s="9">
        <f>1+A216</f>
        <v>204</v>
      </c>
      <c r="B217" s="10">
        <f>IF(A217&lt;=$B$6,$D$5,0)</f>
        <v>650</v>
      </c>
      <c r="C217" s="10">
        <f>E216*$B$7</f>
        <v>244.1574179176681</v>
      </c>
      <c r="D217" s="10">
        <f>B217-C217</f>
        <v>405.8425820823319</v>
      </c>
      <c r="E217" s="10">
        <f>E216-D217</f>
        <v>49754.379615930055</v>
      </c>
    </row>
    <row r="218" spans="1:5" ht="15">
      <c r="A218" s="9">
        <f>1+A217</f>
        <v>205</v>
      </c>
      <c r="B218" s="10">
        <f>IF(A218&lt;=$B$6,$D$5,0)</f>
        <v>650</v>
      </c>
      <c r="C218" s="10">
        <f>E217*$B$7</f>
        <v>242.18195862781297</v>
      </c>
      <c r="D218" s="10">
        <f>B218-C218</f>
        <v>407.81804137218705</v>
      </c>
      <c r="E218" s="10">
        <f>E217-D218</f>
        <v>49346.56157455787</v>
      </c>
    </row>
    <row r="219" spans="1:5" ht="15">
      <c r="A219" s="9">
        <f>1+A218</f>
        <v>206</v>
      </c>
      <c r="B219" s="10">
        <f>IF(A219&lt;=$B$6,$D$5,0)</f>
        <v>650</v>
      </c>
      <c r="C219" s="10">
        <f>E218*$B$7</f>
        <v>240.1968836899747</v>
      </c>
      <c r="D219" s="10">
        <f>B219-C219</f>
        <v>409.8031163100253</v>
      </c>
      <c r="E219" s="10">
        <f>E218-D219</f>
        <v>48936.758458247845</v>
      </c>
    </row>
    <row r="220" spans="1:5" ht="15">
      <c r="A220" s="9">
        <f>1+A219</f>
        <v>207</v>
      </c>
      <c r="B220" s="10">
        <f>IF(A220&lt;=$B$6,$D$5,0)</f>
        <v>650</v>
      </c>
      <c r="C220" s="10">
        <f>E219*$B$7</f>
        <v>238.2021462995005</v>
      </c>
      <c r="D220" s="10">
        <f>B220-C220</f>
        <v>411.7978537004995</v>
      </c>
      <c r="E220" s="10">
        <f>E219-D220</f>
        <v>48524.96060454735</v>
      </c>
    </row>
    <row r="221" spans="1:5" ht="15">
      <c r="A221" s="9">
        <f>1+A220</f>
        <v>208</v>
      </c>
      <c r="B221" s="10">
        <f>IF(A221&lt;=$B$6,$D$5,0)</f>
        <v>650</v>
      </c>
      <c r="C221" s="10">
        <f>E220*$B$7</f>
        <v>236.1976994239136</v>
      </c>
      <c r="D221" s="10">
        <f>B221-C221</f>
        <v>413.8023005760864</v>
      </c>
      <c r="E221" s="10">
        <f>E220-D221</f>
        <v>48111.158303971264</v>
      </c>
    </row>
    <row r="222" spans="1:5" ht="15">
      <c r="A222" s="9">
        <f>1+A221</f>
        <v>209</v>
      </c>
      <c r="B222" s="10">
        <f>IF(A222&lt;=$B$6,$D$5,0)</f>
        <v>650</v>
      </c>
      <c r="C222" s="10">
        <f>E221*$B$7</f>
        <v>234.1834958018042</v>
      </c>
      <c r="D222" s="10">
        <f>B222-C222</f>
        <v>415.8165041981958</v>
      </c>
      <c r="E222" s="10">
        <f>E221-D222</f>
        <v>47695.341799773065</v>
      </c>
    </row>
    <row r="223" spans="1:5" ht="15">
      <c r="A223" s="9">
        <f>1+A222</f>
        <v>210</v>
      </c>
      <c r="B223" s="10">
        <f>IF(A223&lt;=$B$6,$D$5,0)</f>
        <v>650</v>
      </c>
      <c r="C223" s="10">
        <f>E222*$B$7</f>
        <v>232.1594879417153</v>
      </c>
      <c r="D223" s="10">
        <f>B223-C223</f>
        <v>417.84051205828473</v>
      </c>
      <c r="E223" s="10">
        <f>E222-D223</f>
        <v>47277.50128771478</v>
      </c>
    </row>
    <row r="224" spans="1:5" ht="15">
      <c r="A224" s="9">
        <f>1+A223</f>
        <v>211</v>
      </c>
      <c r="B224" s="10">
        <f>IF(A224&lt;=$B$6,$D$5,0)</f>
        <v>650</v>
      </c>
      <c r="C224" s="10">
        <f>E223*$B$7</f>
        <v>230.1256281210228</v>
      </c>
      <c r="D224" s="10">
        <f>B224-C224</f>
        <v>419.8743718789772</v>
      </c>
      <c r="E224" s="10">
        <f>E223-D224</f>
        <v>46857.626915835805</v>
      </c>
    </row>
    <row r="225" spans="1:5" ht="15">
      <c r="A225" s="9">
        <f>1+A224</f>
        <v>212</v>
      </c>
      <c r="B225" s="10">
        <f>IF(A225&lt;=$B$6,$D$5,0)</f>
        <v>650</v>
      </c>
      <c r="C225" s="10">
        <f>E224*$B$7</f>
        <v>228.0818683848102</v>
      </c>
      <c r="D225" s="10">
        <f>B225-C225</f>
        <v>421.9181316151898</v>
      </c>
      <c r="E225" s="10">
        <f>E224-D225</f>
        <v>46435.70878422062</v>
      </c>
    </row>
    <row r="226" spans="1:5" ht="15">
      <c r="A226" s="9">
        <f>1+A225</f>
        <v>213</v>
      </c>
      <c r="B226" s="10">
        <f>IF(A226&lt;=$B$6,$D$5,0)</f>
        <v>650</v>
      </c>
      <c r="C226" s="10">
        <f>E225*$B$7</f>
        <v>226.02816054473823</v>
      </c>
      <c r="D226" s="10">
        <f>B226-C226</f>
        <v>423.9718394552618</v>
      </c>
      <c r="E226" s="10">
        <f>E225-D226</f>
        <v>46011.736944765355</v>
      </c>
    </row>
    <row r="227" spans="1:5" ht="15">
      <c r="A227" s="9">
        <f>1+A226</f>
        <v>214</v>
      </c>
      <c r="B227" s="10">
        <f>IF(A227&lt;=$B$6,$D$5,0)</f>
        <v>650</v>
      </c>
      <c r="C227" s="10">
        <f>E226*$B$7</f>
        <v>223.96445617790823</v>
      </c>
      <c r="D227" s="10">
        <f>B227-C227</f>
        <v>426.03554382209177</v>
      </c>
      <c r="E227" s="10">
        <f>E226-D227</f>
        <v>45585.70140094326</v>
      </c>
    </row>
    <row r="228" spans="1:5" ht="15">
      <c r="A228" s="9">
        <f>1+A227</f>
        <v>215</v>
      </c>
      <c r="B228" s="10">
        <f>IF(A228&lt;=$B$6,$D$5,0)</f>
        <v>650</v>
      </c>
      <c r="C228" s="10">
        <f>E227*$B$7</f>
        <v>221.89070662572075</v>
      </c>
      <c r="D228" s="10">
        <f>B228-C228</f>
        <v>428.1092933742792</v>
      </c>
      <c r="E228" s="10">
        <f>E227-D228</f>
        <v>45157.592107568984</v>
      </c>
    </row>
    <row r="229" spans="1:5" ht="15">
      <c r="A229" s="9">
        <f>1+A228</f>
        <v>216</v>
      </c>
      <c r="B229" s="10">
        <f>IF(A229&lt;=$B$6,$D$5,0)</f>
        <v>650</v>
      </c>
      <c r="C229" s="10">
        <f>E228*$B$7</f>
        <v>219.80686299272818</v>
      </c>
      <c r="D229" s="10">
        <f>B229-C229</f>
        <v>430.19313700727184</v>
      </c>
      <c r="E229" s="10">
        <f>E228-D229</f>
        <v>44727.39897056171</v>
      </c>
    </row>
    <row r="230" spans="1:5" ht="15">
      <c r="A230" s="9">
        <f>1+A229</f>
        <v>217</v>
      </c>
      <c r="B230" s="10">
        <f>IF(A230&lt;=$B$6,$D$5,0)</f>
        <v>650</v>
      </c>
      <c r="C230" s="10">
        <f>E229*$B$7</f>
        <v>217.71287614548174</v>
      </c>
      <c r="D230" s="10">
        <f>B230-C230</f>
        <v>432.28712385451826</v>
      </c>
      <c r="E230" s="10">
        <f>E229-D230</f>
        <v>44295.111846707194</v>
      </c>
    </row>
    <row r="231" spans="1:5" ht="15">
      <c r="A231" s="9">
        <f>1+A230</f>
        <v>218</v>
      </c>
      <c r="B231" s="10">
        <f>IF(A231&lt;=$B$6,$D$5,0)</f>
        <v>650</v>
      </c>
      <c r="C231" s="10">
        <f>E230*$B$7</f>
        <v>215.60869671137317</v>
      </c>
      <c r="D231" s="10">
        <f>B231-C231</f>
        <v>434.39130328862683</v>
      </c>
      <c r="E231" s="10">
        <f>E230-D231</f>
        <v>43860.72054341857</v>
      </c>
    </row>
    <row r="232" spans="1:5" ht="15">
      <c r="A232" s="9">
        <f>1+A231</f>
        <v>219</v>
      </c>
      <c r="B232" s="10">
        <f>IF(A232&lt;=$B$6,$D$5,0)</f>
        <v>650</v>
      </c>
      <c r="C232" s="10">
        <f>E231*$B$7</f>
        <v>213.4942750774705</v>
      </c>
      <c r="D232" s="10">
        <f>B232-C232</f>
        <v>436.5057249225295</v>
      </c>
      <c r="E232" s="10">
        <f>E231-D232</f>
        <v>43424.21481849604</v>
      </c>
    </row>
    <row r="233" spans="1:5" ht="15">
      <c r="A233" s="9">
        <f>1+A232</f>
        <v>220</v>
      </c>
      <c r="B233" s="10">
        <f>IF(A233&lt;=$B$6,$D$5,0)</f>
        <v>650</v>
      </c>
      <c r="C233" s="10">
        <f>E232*$B$7</f>
        <v>211.36956138934838</v>
      </c>
      <c r="D233" s="10">
        <f>B233-C233</f>
        <v>438.6304386106516</v>
      </c>
      <c r="E233" s="10">
        <f>E232-D233</f>
        <v>42985.58437988539</v>
      </c>
    </row>
    <row r="234" spans="1:5" ht="15">
      <c r="A234" s="9">
        <f>1+A233</f>
        <v>221</v>
      </c>
      <c r="B234" s="10">
        <f>IF(A234&lt;=$B$6,$D$5,0)</f>
        <v>650</v>
      </c>
      <c r="C234" s="10">
        <f>E233*$B$7</f>
        <v>209.23450554991243</v>
      </c>
      <c r="D234" s="10">
        <f>B234-C234</f>
        <v>440.76549445008754</v>
      </c>
      <c r="E234" s="10">
        <f>E233-D234</f>
        <v>42544.8188854353</v>
      </c>
    </row>
    <row r="235" spans="1:5" ht="15">
      <c r="A235" s="9">
        <f>1+A234</f>
        <v>222</v>
      </c>
      <c r="B235" s="10">
        <f>IF(A235&lt;=$B$6,$D$5,0)</f>
        <v>650</v>
      </c>
      <c r="C235" s="10">
        <f>E234*$B$7</f>
        <v>207.0890572182182</v>
      </c>
      <c r="D235" s="10">
        <f>B235-C235</f>
        <v>442.91094278178184</v>
      </c>
      <c r="E235" s="10">
        <f>E234-D235</f>
        <v>42101.90794265352</v>
      </c>
    </row>
    <row r="236" spans="1:5" ht="15">
      <c r="A236" s="9">
        <f>1+A235</f>
        <v>223</v>
      </c>
      <c r="B236" s="10">
        <f>IF(A236&lt;=$B$6,$D$5,0)</f>
        <v>650</v>
      </c>
      <c r="C236" s="10">
        <f>E235*$B$7</f>
        <v>204.93316580828412</v>
      </c>
      <c r="D236" s="10">
        <f>B236-C236</f>
        <v>445.0668341917159</v>
      </c>
      <c r="E236" s="10">
        <f>E235-D236</f>
        <v>41656.8411084618</v>
      </c>
    </row>
    <row r="237" spans="1:5" ht="15">
      <c r="A237" s="9">
        <f>1+A236</f>
        <v>224</v>
      </c>
      <c r="B237" s="10">
        <f>IF(A237&lt;=$B$6,$D$5,0)</f>
        <v>650</v>
      </c>
      <c r="C237" s="10">
        <f>E236*$B$7</f>
        <v>202.76678048789876</v>
      </c>
      <c r="D237" s="10">
        <f>B237-C237</f>
        <v>447.23321951210124</v>
      </c>
      <c r="E237" s="10">
        <f>E236-D237</f>
        <v>41209.6078889497</v>
      </c>
    </row>
    <row r="238" spans="1:5" ht="15">
      <c r="A238" s="9">
        <f>1+A237</f>
        <v>225</v>
      </c>
      <c r="B238" s="10">
        <f>IF(A238&lt;=$B$6,$D$5,0)</f>
        <v>650</v>
      </c>
      <c r="C238" s="10">
        <f>E237*$B$7</f>
        <v>200.58985017742245</v>
      </c>
      <c r="D238" s="10">
        <f>B238-C238</f>
        <v>449.4101498225775</v>
      </c>
      <c r="E238" s="10">
        <f>E237-D238</f>
        <v>40760.19773912712</v>
      </c>
    </row>
    <row r="239" spans="1:5" ht="15">
      <c r="A239" s="9">
        <f>1+A238</f>
        <v>226</v>
      </c>
      <c r="B239" s="10">
        <f>IF(A239&lt;=$B$6,$D$5,0)</f>
        <v>650</v>
      </c>
      <c r="C239" s="10">
        <f>E238*$B$7</f>
        <v>198.40232354858267</v>
      </c>
      <c r="D239" s="10">
        <f>B239-C239</f>
        <v>451.5976764514173</v>
      </c>
      <c r="E239" s="10">
        <f>E238-D239</f>
        <v>40308.6000626757</v>
      </c>
    </row>
    <row r="240" spans="1:5" ht="15">
      <c r="A240" s="9">
        <f>1+A239</f>
        <v>227</v>
      </c>
      <c r="B240" s="10">
        <f>IF(A240&lt;=$B$6,$D$5,0)</f>
        <v>650</v>
      </c>
      <c r="C240" s="10">
        <f>E239*$B$7</f>
        <v>196.20414902326394</v>
      </c>
      <c r="D240" s="10">
        <f>B240-C240</f>
        <v>453.79585097673606</v>
      </c>
      <c r="E240" s="10">
        <f>E239-D240</f>
        <v>39854.80421169897</v>
      </c>
    </row>
    <row r="241" spans="1:5" ht="15">
      <c r="A241" s="9">
        <f>1+A240</f>
        <v>228</v>
      </c>
      <c r="B241" s="10">
        <f>IF(A241&lt;=$B$6,$D$5,0)</f>
        <v>650</v>
      </c>
      <c r="C241" s="10">
        <f>E240*$B$7</f>
        <v>193.99527477229182</v>
      </c>
      <c r="D241" s="10">
        <f>B241-C241</f>
        <v>456.00472522770815</v>
      </c>
      <c r="E241" s="10">
        <f>E240-D241</f>
        <v>39398.79948647126</v>
      </c>
    </row>
    <row r="242" spans="1:5" ht="15">
      <c r="A242" s="9">
        <f>1+A241</f>
        <v>229</v>
      </c>
      <c r="B242" s="10">
        <f>IF(A242&lt;=$B$6,$D$5,0)</f>
        <v>650</v>
      </c>
      <c r="C242" s="10">
        <f>E241*$B$7</f>
        <v>191.77564871421058</v>
      </c>
      <c r="D242" s="10">
        <f>B242-C242</f>
        <v>458.22435128578945</v>
      </c>
      <c r="E242" s="10">
        <f>E241-D242</f>
        <v>38940.57513518547</v>
      </c>
    </row>
    <row r="243" spans="1:5" ht="15">
      <c r="A243" s="9">
        <f>1+A242</f>
        <v>230</v>
      </c>
      <c r="B243" s="10">
        <f>IF(A243&lt;=$B$6,$D$5,0)</f>
        <v>650</v>
      </c>
      <c r="C243" s="10">
        <f>E242*$B$7</f>
        <v>189.54521851405548</v>
      </c>
      <c r="D243" s="10">
        <f>B243-C243</f>
        <v>460.4547814859445</v>
      </c>
      <c r="E243" s="10">
        <f>E242-D243</f>
        <v>38480.12035369952</v>
      </c>
    </row>
    <row r="244" spans="1:5" ht="15">
      <c r="A244" s="9">
        <f>1+A243</f>
        <v>231</v>
      </c>
      <c r="B244" s="10">
        <f>IF(A244&lt;=$B$6,$D$5,0)</f>
        <v>650</v>
      </c>
      <c r="C244" s="10">
        <f>E243*$B$7</f>
        <v>187.30393158211865</v>
      </c>
      <c r="D244" s="10">
        <f>B244-C244</f>
        <v>462.69606841788135</v>
      </c>
      <c r="E244" s="10">
        <f>E243-D244</f>
        <v>38017.42428528164</v>
      </c>
    </row>
    <row r="245" spans="1:5" ht="15">
      <c r="A245" s="9">
        <f>1+A244</f>
        <v>232</v>
      </c>
      <c r="B245" s="10">
        <f>IF(A245&lt;=$B$6,$D$5,0)</f>
        <v>650</v>
      </c>
      <c r="C245" s="10">
        <f>E244*$B$7</f>
        <v>185.0517350727092</v>
      </c>
      <c r="D245" s="10">
        <f>B245-C245</f>
        <v>464.9482649272908</v>
      </c>
      <c r="E245" s="10">
        <f>E244-D245</f>
        <v>37552.47602035435</v>
      </c>
    </row>
    <row r="246" spans="1:5" ht="15">
      <c r="A246" s="9">
        <f>1+A245</f>
        <v>233</v>
      </c>
      <c r="B246" s="10">
        <f>IF(A246&lt;=$B$6,$D$5,0)</f>
        <v>650</v>
      </c>
      <c r="C246" s="10">
        <f>E245*$B$7</f>
        <v>182.78857588290708</v>
      </c>
      <c r="D246" s="10">
        <f>B246-C246</f>
        <v>467.2114241170929</v>
      </c>
      <c r="E246" s="10">
        <f>E245-D246</f>
        <v>37085.264596237255</v>
      </c>
    </row>
    <row r="247" spans="1:5" ht="15">
      <c r="A247" s="9">
        <f>1+A246</f>
        <v>234</v>
      </c>
      <c r="B247" s="10">
        <f>IF(A247&lt;=$B$6,$D$5,0)</f>
        <v>650</v>
      </c>
      <c r="C247" s="10">
        <f>E246*$B$7</f>
        <v>180.51440065131118</v>
      </c>
      <c r="D247" s="10">
        <f>B247-C247</f>
        <v>469.4855993486888</v>
      </c>
      <c r="E247" s="10">
        <f>E246-D247</f>
        <v>36615.77899688857</v>
      </c>
    </row>
    <row r="248" spans="1:5" ht="15">
      <c r="A248" s="9">
        <f>1+A247</f>
        <v>235</v>
      </c>
      <c r="B248" s="10">
        <f>IF(A248&lt;=$B$6,$D$5,0)</f>
        <v>650</v>
      </c>
      <c r="C248" s="10">
        <f>E247*$B$7</f>
        <v>178.22915575678107</v>
      </c>
      <c r="D248" s="10">
        <f>B248-C248</f>
        <v>471.7708442432189</v>
      </c>
      <c r="E248" s="10">
        <f>E247-D248</f>
        <v>36144.00815264535</v>
      </c>
    </row>
    <row r="249" spans="1:5" ht="15">
      <c r="A249" s="9">
        <f>1+A248</f>
        <v>236</v>
      </c>
      <c r="B249" s="10">
        <f>IF(A249&lt;=$B$6,$D$5,0)</f>
        <v>650</v>
      </c>
      <c r="C249" s="10">
        <f>E248*$B$7</f>
        <v>175.93278731717263</v>
      </c>
      <c r="D249" s="10">
        <f>B249-C249</f>
        <v>474.0672126828274</v>
      </c>
      <c r="E249" s="10">
        <f>E248-D249</f>
        <v>35669.94093996252</v>
      </c>
    </row>
    <row r="250" spans="1:5" ht="15">
      <c r="A250" s="9">
        <f>1+A249</f>
        <v>237</v>
      </c>
      <c r="B250" s="10">
        <f>IF(A250&lt;=$B$6,$D$5,0)</f>
        <v>650</v>
      </c>
      <c r="C250" s="10">
        <f>E249*$B$7</f>
        <v>173.62524118806772</v>
      </c>
      <c r="D250" s="10">
        <f>B250-C250</f>
        <v>476.3747588119323</v>
      </c>
      <c r="E250" s="10">
        <f>E249-D250</f>
        <v>35193.56618115059</v>
      </c>
    </row>
    <row r="251" spans="1:5" ht="15">
      <c r="A251" s="9">
        <f>1+A250</f>
        <v>238</v>
      </c>
      <c r="B251" s="10">
        <f>IF(A251&lt;=$B$6,$D$5,0)</f>
        <v>650</v>
      </c>
      <c r="C251" s="10">
        <f>E250*$B$7</f>
        <v>171.30646296149754</v>
      </c>
      <c r="D251" s="10">
        <f>B251-C251</f>
        <v>478.6935370385024</v>
      </c>
      <c r="E251" s="10">
        <f>E250-D251</f>
        <v>34714.87264411209</v>
      </c>
    </row>
    <row r="252" spans="1:5" ht="15">
      <c r="A252" s="9">
        <f>1+A251</f>
        <v>239</v>
      </c>
      <c r="B252" s="10">
        <f>IF(A252&lt;=$B$6,$D$5,0)</f>
        <v>650</v>
      </c>
      <c r="C252" s="10">
        <f>E251*$B$7</f>
        <v>168.97639796465972</v>
      </c>
      <c r="D252" s="10">
        <f>B252-C252</f>
        <v>481.0236020353403</v>
      </c>
      <c r="E252" s="10">
        <f>E251-D252</f>
        <v>34233.84904207675</v>
      </c>
    </row>
    <row r="253" spans="1:5" ht="15">
      <c r="A253" s="9">
        <f>1+A252</f>
        <v>240</v>
      </c>
      <c r="B253" s="10">
        <f>IF(A253&lt;=$B$6,$D$5,0)</f>
        <v>650</v>
      </c>
      <c r="C253" s="10">
        <f>E252*$B$7</f>
        <v>166.63499125862924</v>
      </c>
      <c r="D253" s="10">
        <f>B253-C253</f>
        <v>483.36500874137073</v>
      </c>
      <c r="E253" s="10">
        <f>E252-D253</f>
        <v>33750.48403333538</v>
      </c>
    </row>
    <row r="254" spans="1:5" ht="15">
      <c r="A254" s="9">
        <f>1+A253</f>
        <v>241</v>
      </c>
      <c r="B254" s="10">
        <f>IF(A254&lt;=$B$6,$D$5,0)</f>
        <v>650</v>
      </c>
      <c r="C254" s="10">
        <f>E253*$B$7</f>
        <v>164.28218763706315</v>
      </c>
      <c r="D254" s="10">
        <f>B254-C254</f>
        <v>485.71781236293685</v>
      </c>
      <c r="E254" s="10">
        <f>E253-D254</f>
        <v>33264.766220972444</v>
      </c>
    </row>
    <row r="255" spans="1:5" ht="15">
      <c r="A255" s="9">
        <f>1+A254</f>
        <v>242</v>
      </c>
      <c r="B255" s="10">
        <f>IF(A255&lt;=$B$6,$D$5,0)</f>
        <v>650</v>
      </c>
      <c r="C255" s="10">
        <f>E254*$B$7</f>
        <v>161.91793162489876</v>
      </c>
      <c r="D255" s="10">
        <f>B255-C255</f>
        <v>488.08206837510124</v>
      </c>
      <c r="E255" s="10">
        <f>E254-D255</f>
        <v>32776.68415259734</v>
      </c>
    </row>
    <row r="256" spans="1:5" ht="15">
      <c r="A256" s="9">
        <f>1+A255</f>
        <v>243</v>
      </c>
      <c r="B256" s="10">
        <f>IF(A256&lt;=$B$6,$D$5,0)</f>
        <v>650</v>
      </c>
      <c r="C256" s="10">
        <f>E255*$B$7</f>
        <v>159.54216747704572</v>
      </c>
      <c r="D256" s="10">
        <f>B256-C256</f>
        <v>490.4578325229543</v>
      </c>
      <c r="E256" s="10">
        <f>E255-D256</f>
        <v>32286.226320074387</v>
      </c>
    </row>
    <row r="257" spans="1:5" ht="15">
      <c r="A257" s="9">
        <f>1+A256</f>
        <v>244</v>
      </c>
      <c r="B257" s="10">
        <f>IF(A257&lt;=$B$6,$D$5,0)</f>
        <v>650</v>
      </c>
      <c r="C257" s="10">
        <f>E256*$B$7</f>
        <v>157.1548391770717</v>
      </c>
      <c r="D257" s="10">
        <f>B257-C257</f>
        <v>492.8451608229283</v>
      </c>
      <c r="E257" s="10">
        <f>E256-D257</f>
        <v>31793.381159251458</v>
      </c>
    </row>
    <row r="258" spans="1:5" ht="15">
      <c r="A258" s="9">
        <f>1+A257</f>
        <v>245</v>
      </c>
      <c r="B258" s="10">
        <f>IF(A258&lt;=$B$6,$D$5,0)</f>
        <v>650</v>
      </c>
      <c r="C258" s="10">
        <f>E257*$B$7</f>
        <v>154.75589043588147</v>
      </c>
      <c r="D258" s="10">
        <f>B258-C258</f>
        <v>495.2441095641185</v>
      </c>
      <c r="E258" s="10">
        <f>E257-D258</f>
        <v>31298.13704968734</v>
      </c>
    </row>
    <row r="259" spans="1:5" ht="15">
      <c r="A259" s="9">
        <f>1+A258</f>
        <v>246</v>
      </c>
      <c r="B259" s="10">
        <f>IF(A259&lt;=$B$6,$D$5,0)</f>
        <v>650</v>
      </c>
      <c r="C259" s="10">
        <f>E258*$B$7</f>
        <v>152.34526469038983</v>
      </c>
      <c r="D259" s="10">
        <f>B259-C259</f>
        <v>497.65473530961015</v>
      </c>
      <c r="E259" s="10">
        <f>E258-D259</f>
        <v>30800.48231437773</v>
      </c>
    </row>
    <row r="260" spans="1:5" ht="15">
      <c r="A260" s="9">
        <f>1+A259</f>
        <v>247</v>
      </c>
      <c r="B260" s="10">
        <f>IF(A260&lt;=$B$6,$D$5,0)</f>
        <v>650</v>
      </c>
      <c r="C260" s="10">
        <f>E259*$B$7</f>
        <v>149.92290510218788</v>
      </c>
      <c r="D260" s="10">
        <f>B260-C260</f>
        <v>500.0770948978121</v>
      </c>
      <c r="E260" s="10">
        <f>E259-D260</f>
        <v>30300.405219479915</v>
      </c>
    </row>
    <row r="261" spans="1:5" ht="15">
      <c r="A261" s="9">
        <f>1+A260</f>
        <v>248</v>
      </c>
      <c r="B261" s="10">
        <f>IF(A261&lt;=$B$6,$D$5,0)</f>
        <v>650</v>
      </c>
      <c r="C261" s="10">
        <f>E260*$B$7</f>
        <v>147.4887545562029</v>
      </c>
      <c r="D261" s="10">
        <f>B261-C261</f>
        <v>502.51124544379707</v>
      </c>
      <c r="E261" s="10">
        <f>E260-D261</f>
        <v>29797.893974036117</v>
      </c>
    </row>
    <row r="262" spans="1:5" ht="15">
      <c r="A262" s="9">
        <f>1+A261</f>
        <v>249</v>
      </c>
      <c r="B262" s="10">
        <f>IF(A262&lt;=$B$6,$D$5,0)</f>
        <v>650</v>
      </c>
      <c r="C262" s="10">
        <f>E261*$B$7</f>
        <v>145.0427556593517</v>
      </c>
      <c r="D262" s="10">
        <f>B262-C262</f>
        <v>504.9572443406483</v>
      </c>
      <c r="E262" s="10">
        <f>E261-D262</f>
        <v>29292.93672969547</v>
      </c>
    </row>
    <row r="263" spans="1:5" ht="15">
      <c r="A263" s="9">
        <f>1+A262</f>
        <v>250</v>
      </c>
      <c r="B263" s="10">
        <f>IF(A263&lt;=$B$6,$D$5,0)</f>
        <v>650</v>
      </c>
      <c r="C263" s="10">
        <f>E262*$B$7</f>
        <v>142.58485073918735</v>
      </c>
      <c r="D263" s="10">
        <f>B263-C263</f>
        <v>507.41514926081265</v>
      </c>
      <c r="E263" s="10">
        <f>E262-D263</f>
        <v>28785.521580434655</v>
      </c>
    </row>
    <row r="264" spans="1:5" ht="15">
      <c r="A264" s="9">
        <f>1+A263</f>
        <v>251</v>
      </c>
      <c r="B264" s="10">
        <f>IF(A264&lt;=$B$6,$D$5,0)</f>
        <v>650</v>
      </c>
      <c r="C264" s="10">
        <f>E263*$B$7</f>
        <v>140.11498184253924</v>
      </c>
      <c r="D264" s="10">
        <f>B264-C264</f>
        <v>509.88501815746076</v>
      </c>
      <c r="E264" s="10">
        <f>E263-D264</f>
        <v>28275.636562277195</v>
      </c>
    </row>
    <row r="265" spans="1:5" ht="15">
      <c r="A265" s="9">
        <f>1+A264</f>
        <v>252</v>
      </c>
      <c r="B265" s="10">
        <f>IF(A265&lt;=$B$6,$D$5,0)</f>
        <v>650</v>
      </c>
      <c r="C265" s="10">
        <f>E264*$B$7</f>
        <v>137.63309073414695</v>
      </c>
      <c r="D265" s="10">
        <f>B265-C265</f>
        <v>512.3669092658531</v>
      </c>
      <c r="E265" s="10">
        <f>E264-D265</f>
        <v>27763.269653011343</v>
      </c>
    </row>
    <row r="266" spans="1:5" ht="15">
      <c r="A266" s="9">
        <f>1+A265</f>
        <v>253</v>
      </c>
      <c r="B266" s="10">
        <f>IF(A266&lt;=$B$6,$D$5,0)</f>
        <v>650</v>
      </c>
      <c r="C266" s="10">
        <f>E265*$B$7</f>
        <v>135.13911889528686</v>
      </c>
      <c r="D266" s="10">
        <f>B266-C266</f>
        <v>514.8608811047131</v>
      </c>
      <c r="E266" s="10">
        <f>E265-D266</f>
        <v>27248.40877190663</v>
      </c>
    </row>
    <row r="267" spans="1:5" ht="15">
      <c r="A267" s="9">
        <f>1+A266</f>
        <v>254</v>
      </c>
      <c r="B267" s="10">
        <f>IF(A267&lt;=$B$6,$D$5,0)</f>
        <v>650</v>
      </c>
      <c r="C267" s="10">
        <f>E266*$B$7</f>
        <v>132.6330075223926</v>
      </c>
      <c r="D267" s="10">
        <f>B267-C267</f>
        <v>517.3669924776074</v>
      </c>
      <c r="E267" s="10">
        <f>E266-D267</f>
        <v>26731.041779429022</v>
      </c>
    </row>
    <row r="268" spans="1:5" ht="15">
      <c r="A268" s="9">
        <f>1+A267</f>
        <v>255</v>
      </c>
      <c r="B268" s="10">
        <f>IF(A268&lt;=$B$6,$D$5,0)</f>
        <v>650</v>
      </c>
      <c r="C268" s="10">
        <f>E267*$B$7</f>
        <v>130.1146975256684</v>
      </c>
      <c r="D268" s="10">
        <f>B268-C268</f>
        <v>519.8853024743316</v>
      </c>
      <c r="E268" s="10">
        <f>E267-D268</f>
        <v>26211.15647695469</v>
      </c>
    </row>
    <row r="269" spans="1:5" ht="15">
      <c r="A269" s="9">
        <f>1+A268</f>
        <v>256</v>
      </c>
      <c r="B269" s="10">
        <f>IF(A269&lt;=$B$6,$D$5,0)</f>
        <v>650</v>
      </c>
      <c r="C269" s="10">
        <f>E268*$B$7</f>
        <v>127.58412952769591</v>
      </c>
      <c r="D269" s="10">
        <f>B269-C269</f>
        <v>522.415870472304</v>
      </c>
      <c r="E269" s="10">
        <f>E268-D269</f>
        <v>25688.740606482384</v>
      </c>
    </row>
    <row r="270" spans="1:5" ht="15">
      <c r="A270" s="9">
        <f>1+A269</f>
        <v>257</v>
      </c>
      <c r="B270" s="10">
        <f>IF(A270&lt;=$B$6,$D$5,0)</f>
        <v>650</v>
      </c>
      <c r="C270" s="10">
        <f>E269*$B$7</f>
        <v>125.04124386203425</v>
      </c>
      <c r="D270" s="10">
        <f>B270-C270</f>
        <v>524.9587561379658</v>
      </c>
      <c r="E270" s="10">
        <f>E269-D270</f>
        <v>25163.781850344418</v>
      </c>
    </row>
    <row r="271" spans="1:5" ht="15">
      <c r="A271" s="9">
        <f>1+A270</f>
        <v>258</v>
      </c>
      <c r="B271" s="10">
        <f>IF(A271&lt;=$B$6,$D$5,0)</f>
        <v>650</v>
      </c>
      <c r="C271" s="10">
        <f>E270*$B$7</f>
        <v>122.48598057181312</v>
      </c>
      <c r="D271" s="10">
        <f>B271-C271</f>
        <v>527.5140194281869</v>
      </c>
      <c r="E271" s="10">
        <f>E270-D271</f>
        <v>24636.26783091623</v>
      </c>
    </row>
    <row r="272" spans="1:5" ht="15">
      <c r="A272" s="9">
        <f>1+A271</f>
        <v>259</v>
      </c>
      <c r="B272" s="10">
        <f>IF(A272&lt;=$B$6,$D$5,0)</f>
        <v>650</v>
      </c>
      <c r="C272" s="10">
        <f>E271*$B$7</f>
        <v>119.91827940831905</v>
      </c>
      <c r="D272" s="10">
        <f>B272-C272</f>
        <v>530.081720591681</v>
      </c>
      <c r="E272" s="10">
        <f>E271-D272</f>
        <v>24106.186110324546</v>
      </c>
    </row>
    <row r="273" spans="1:5" ht="15">
      <c r="A273" s="9">
        <f>1+A272</f>
        <v>260</v>
      </c>
      <c r="B273" s="10">
        <f>IF(A273&lt;=$B$6,$D$5,0)</f>
        <v>650</v>
      </c>
      <c r="C273" s="10">
        <f>E272*$B$7</f>
        <v>117.338079829575</v>
      </c>
      <c r="D273" s="10">
        <f>B273-C273</f>
        <v>532.661920170425</v>
      </c>
      <c r="E273" s="10">
        <f>E272-D273</f>
        <v>23573.524190154123</v>
      </c>
    </row>
    <row r="274" spans="1:5" ht="15">
      <c r="A274" s="9">
        <f>1+A273</f>
        <v>261</v>
      </c>
      <c r="B274" s="10">
        <f>IF(A274&lt;=$B$6,$D$5,0)</f>
        <v>650</v>
      </c>
      <c r="C274" s="10">
        <f>E273*$B$7</f>
        <v>114.74532099891273</v>
      </c>
      <c r="D274" s="10">
        <f>B274-C274</f>
        <v>535.2546790010873</v>
      </c>
      <c r="E274" s="10">
        <f>E273-D274</f>
        <v>23038.269511153037</v>
      </c>
    </row>
    <row r="275" spans="1:5" ht="15">
      <c r="A275" s="9">
        <f>1+A274</f>
        <v>262</v>
      </c>
      <c r="B275" s="10">
        <f>IF(A275&lt;=$B$6,$D$5,0)</f>
        <v>650</v>
      </c>
      <c r="C275" s="10">
        <f>E274*$B$7</f>
        <v>112.13994178353849</v>
      </c>
      <c r="D275" s="10">
        <f>B275-C275</f>
        <v>537.8600582164615</v>
      </c>
      <c r="E275" s="10">
        <f>E274-D275</f>
        <v>22500.409452936576</v>
      </c>
    </row>
    <row r="276" spans="1:5" ht="15">
      <c r="A276" s="9">
        <f>1+A275</f>
        <v>263</v>
      </c>
      <c r="B276" s="10">
        <f>IF(A276&lt;=$B$6,$D$5,0)</f>
        <v>650</v>
      </c>
      <c r="C276" s="10">
        <f>E275*$B$7</f>
        <v>109.5218807530915</v>
      </c>
      <c r="D276" s="10">
        <f>B276-C276</f>
        <v>540.4781192469085</v>
      </c>
      <c r="E276" s="10">
        <f>E275-D276</f>
        <v>21959.931333689667</v>
      </c>
    </row>
    <row r="277" spans="1:5" ht="15">
      <c r="A277" s="9">
        <f>1+A276</f>
        <v>264</v>
      </c>
      <c r="B277" s="10">
        <f>IF(A277&lt;=$B$6,$D$5,0)</f>
        <v>650</v>
      </c>
      <c r="C277" s="10">
        <f>E276*$B$7</f>
        <v>106.89107617819566</v>
      </c>
      <c r="D277" s="10">
        <f>B277-C277</f>
        <v>543.1089238218043</v>
      </c>
      <c r="E277" s="10">
        <f>E276-D277</f>
        <v>21416.822409867862</v>
      </c>
    </row>
    <row r="278" spans="1:5" ht="15">
      <c r="A278" s="9">
        <f>1+A277</f>
        <v>265</v>
      </c>
      <c r="B278" s="10">
        <f>IF(A278&lt;=$B$6,$D$5,0)</f>
        <v>650</v>
      </c>
      <c r="C278" s="10">
        <f>E277*$B$7</f>
        <v>104.24746602900397</v>
      </c>
      <c r="D278" s="10">
        <f>B278-C278</f>
        <v>545.7525339709961</v>
      </c>
      <c r="E278" s="10">
        <f>E277-D278</f>
        <v>20871.069875896865</v>
      </c>
    </row>
    <row r="279" spans="1:5" ht="15">
      <c r="A279" s="9">
        <f>1+A278</f>
        <v>266</v>
      </c>
      <c r="B279" s="10">
        <f>IF(A279&lt;=$B$6,$D$5,0)</f>
        <v>650</v>
      </c>
      <c r="C279" s="10">
        <f>E278*$B$7</f>
        <v>101.59098797373605</v>
      </c>
      <c r="D279" s="10">
        <f>B279-C279</f>
        <v>548.409012026264</v>
      </c>
      <c r="E279" s="10">
        <f>E278-D279</f>
        <v>20322.660863870602</v>
      </c>
    </row>
    <row r="280" spans="1:5" ht="15">
      <c r="A280" s="9">
        <f>1+A279</f>
        <v>267</v>
      </c>
      <c r="B280" s="10">
        <f>IF(A280&lt;=$B$6,$D$5,0)</f>
        <v>650</v>
      </c>
      <c r="C280" s="10">
        <f>E279*$B$7</f>
        <v>98.92157937720839</v>
      </c>
      <c r="D280" s="10">
        <f>B280-C280</f>
        <v>551.0784206227916</v>
      </c>
      <c r="E280" s="10">
        <f>E279-D280</f>
        <v>19771.58244324781</v>
      </c>
    </row>
    <row r="281" spans="1:5" ht="15">
      <c r="A281" s="9">
        <f>1+A280</f>
        <v>268</v>
      </c>
      <c r="B281" s="10">
        <f>IF(A281&lt;=$B$6,$D$5,0)</f>
        <v>650</v>
      </c>
      <c r="C281" s="10">
        <f>E280*$B$7</f>
        <v>96.23917729935758</v>
      </c>
      <c r="D281" s="10">
        <f>B281-C281</f>
        <v>553.7608227006424</v>
      </c>
      <c r="E281" s="10">
        <f>E280-D281</f>
        <v>19217.82162054717</v>
      </c>
    </row>
    <row r="282" spans="1:5" ht="15">
      <c r="A282" s="9">
        <f>1+A281</f>
        <v>269</v>
      </c>
      <c r="B282" s="10">
        <f>IF(A282&lt;=$B$6,$D$5,0)</f>
        <v>650</v>
      </c>
      <c r="C282" s="10">
        <f>E281*$B$7</f>
        <v>93.54371849375623</v>
      </c>
      <c r="D282" s="10">
        <f>B282-C282</f>
        <v>556.4562815062437</v>
      </c>
      <c r="E282" s="10">
        <f>E281-D282</f>
        <v>18661.365339040924</v>
      </c>
    </row>
    <row r="283" spans="1:5" ht="15">
      <c r="A283" s="9">
        <f>1+A282</f>
        <v>270</v>
      </c>
      <c r="B283" s="10">
        <f>IF(A283&lt;=$B$6,$D$5,0)</f>
        <v>650</v>
      </c>
      <c r="C283" s="10">
        <f>E282*$B$7</f>
        <v>90.83513940612181</v>
      </c>
      <c r="D283" s="10">
        <f>B283-C283</f>
        <v>559.1648605938782</v>
      </c>
      <c r="E283" s="10">
        <f>E282-D283</f>
        <v>18102.200478447045</v>
      </c>
    </row>
    <row r="284" spans="1:5" ht="15">
      <c r="A284" s="9">
        <f>1+A283</f>
        <v>271</v>
      </c>
      <c r="B284" s="10">
        <f>IF(A284&lt;=$B$6,$D$5,0)</f>
        <v>650</v>
      </c>
      <c r="C284" s="10">
        <f>E283*$B$7</f>
        <v>88.1133761728181</v>
      </c>
      <c r="D284" s="10">
        <f>B284-C284</f>
        <v>561.8866238271819</v>
      </c>
      <c r="E284" s="10">
        <f>E283-D284</f>
        <v>17540.313854619864</v>
      </c>
    </row>
    <row r="285" spans="1:5" ht="15">
      <c r="A285" s="9">
        <f>1+A284</f>
        <v>272</v>
      </c>
      <c r="B285" s="10">
        <f>IF(A285&lt;=$B$6,$D$5,0)</f>
        <v>650</v>
      </c>
      <c r="C285" s="10">
        <f>E284*$B$7</f>
        <v>85.37836461934943</v>
      </c>
      <c r="D285" s="10">
        <f>B285-C285</f>
        <v>564.6216353806506</v>
      </c>
      <c r="E285" s="10">
        <f>E284-D285</f>
        <v>16975.692219239212</v>
      </c>
    </row>
    <row r="286" spans="1:5" ht="15">
      <c r="A286" s="9">
        <f>1+A285</f>
        <v>273</v>
      </c>
      <c r="B286" s="10">
        <f>IF(A286&lt;=$B$6,$D$5,0)</f>
        <v>650</v>
      </c>
      <c r="C286" s="10">
        <f>E285*$B$7</f>
        <v>82.63004025884742</v>
      </c>
      <c r="D286" s="10">
        <f>B286-C286</f>
        <v>567.3699597411526</v>
      </c>
      <c r="E286" s="10">
        <f>E285-D286</f>
        <v>16408.322259498058</v>
      </c>
    </row>
    <row r="287" spans="1:5" ht="15">
      <c r="A287" s="9">
        <f>1+A286</f>
        <v>274</v>
      </c>
      <c r="B287" s="10">
        <f>IF(A287&lt;=$B$6,$D$5,0)</f>
        <v>650</v>
      </c>
      <c r="C287" s="10">
        <f>E286*$B$7</f>
        <v>79.8683382905507</v>
      </c>
      <c r="D287" s="10">
        <f>B287-C287</f>
        <v>570.1316617094493</v>
      </c>
      <c r="E287" s="10">
        <f>E286-D287</f>
        <v>15838.190597788609</v>
      </c>
    </row>
    <row r="288" spans="1:5" ht="15">
      <c r="A288" s="9">
        <f>1+A287</f>
        <v>275</v>
      </c>
      <c r="B288" s="10">
        <f>IF(A288&lt;=$B$6,$D$5,0)</f>
        <v>650</v>
      </c>
      <c r="C288" s="10">
        <f>E287*$B$7</f>
        <v>77.0931935982769</v>
      </c>
      <c r="D288" s="10">
        <f>B288-C288</f>
        <v>572.9068064017231</v>
      </c>
      <c r="E288" s="10">
        <f>E287-D288</f>
        <v>15265.283791386886</v>
      </c>
    </row>
    <row r="289" spans="1:5" ht="15">
      <c r="A289" s="9">
        <f>1+A288</f>
        <v>276</v>
      </c>
      <c r="B289" s="10">
        <f>IF(A289&lt;=$B$6,$D$5,0)</f>
        <v>650</v>
      </c>
      <c r="C289" s="10">
        <f>E288*$B$7</f>
        <v>74.3045407488873</v>
      </c>
      <c r="D289" s="10">
        <f>B289-C289</f>
        <v>575.6954592511127</v>
      </c>
      <c r="E289" s="10">
        <f>E288-D289</f>
        <v>14689.588332135774</v>
      </c>
    </row>
    <row r="290" spans="1:5" ht="15">
      <c r="A290" s="9">
        <f>1+A289</f>
        <v>277</v>
      </c>
      <c r="B290" s="10">
        <f>IF(A290&lt;=$B$6,$D$5,0)</f>
        <v>650</v>
      </c>
      <c r="C290" s="10">
        <f>E289*$B$7</f>
        <v>71.50231399074414</v>
      </c>
      <c r="D290" s="10">
        <f>B290-C290</f>
        <v>578.4976860092559</v>
      </c>
      <c r="E290" s="10">
        <f>E289-D290</f>
        <v>14111.090646126519</v>
      </c>
    </row>
    <row r="291" spans="1:5" ht="15">
      <c r="A291" s="9">
        <f>1+A290</f>
        <v>278</v>
      </c>
      <c r="B291" s="10">
        <f>IF(A291&lt;=$B$6,$D$5,0)</f>
        <v>650</v>
      </c>
      <c r="C291" s="10">
        <f>E290*$B$7</f>
        <v>68.68644725216014</v>
      </c>
      <c r="D291" s="10">
        <f>B291-C291</f>
        <v>581.3135527478398</v>
      </c>
      <c r="E291" s="10">
        <f>E290-D291</f>
        <v>13529.777093378678</v>
      </c>
    </row>
    <row r="292" spans="1:5" ht="15">
      <c r="A292" s="9">
        <f>1+A291</f>
        <v>279</v>
      </c>
      <c r="B292" s="10">
        <f>IF(A292&lt;=$B$6,$D$5,0)</f>
        <v>650</v>
      </c>
      <c r="C292" s="10">
        <f>E291*$B$7</f>
        <v>65.85687413984081</v>
      </c>
      <c r="D292" s="10">
        <f>B292-C292</f>
        <v>584.1431258601592</v>
      </c>
      <c r="E292" s="10">
        <f>E291-D292</f>
        <v>12945.633967518519</v>
      </c>
    </row>
    <row r="293" spans="1:5" ht="15">
      <c r="A293" s="9">
        <f>1+A292</f>
        <v>280</v>
      </c>
      <c r="B293" s="10">
        <f>IF(A293&lt;=$B$6,$D$5,0)</f>
        <v>650</v>
      </c>
      <c r="C293" s="10">
        <f>E292*$B$7</f>
        <v>63.01352793731894</v>
      </c>
      <c r="D293" s="10">
        <f>B293-C293</f>
        <v>586.9864720626811</v>
      </c>
      <c r="E293" s="10">
        <f>E292-D293</f>
        <v>12358.647495455838</v>
      </c>
    </row>
    <row r="294" spans="1:5" ht="15">
      <c r="A294" s="9">
        <f>1+A293</f>
        <v>281</v>
      </c>
      <c r="B294" s="10">
        <f>IF(A294&lt;=$B$6,$D$5,0)</f>
        <v>650</v>
      </c>
      <c r="C294" s="10">
        <f>E293*$B$7</f>
        <v>60.15634160338151</v>
      </c>
      <c r="D294" s="10">
        <f>B294-C294</f>
        <v>589.8436583966185</v>
      </c>
      <c r="E294" s="10">
        <f>E293-D294</f>
        <v>11768.80383705922</v>
      </c>
    </row>
    <row r="295" spans="1:5" ht="15">
      <c r="A295" s="9">
        <f>1+A294</f>
        <v>282</v>
      </c>
      <c r="B295" s="10">
        <f>IF(A295&lt;=$B$6,$D$5,0)</f>
        <v>650</v>
      </c>
      <c r="C295" s="10">
        <f>E294*$B$7</f>
        <v>57.28524777048904</v>
      </c>
      <c r="D295" s="10">
        <f>B295-C295</f>
        <v>592.714752229511</v>
      </c>
      <c r="E295" s="10">
        <f>E294-D295</f>
        <v>11176.08908482971</v>
      </c>
    </row>
    <row r="296" spans="1:5" ht="15">
      <c r="A296" s="9">
        <f>1+A295</f>
        <v>283</v>
      </c>
      <c r="B296" s="10">
        <f>IF(A296&lt;=$B$6,$D$5,0)</f>
        <v>650</v>
      </c>
      <c r="C296" s="10">
        <f>E295*$B$7</f>
        <v>54.400178743187126</v>
      </c>
      <c r="D296" s="10">
        <f>B296-C296</f>
        <v>595.5998212568129</v>
      </c>
      <c r="E296" s="10">
        <f>E295-D296</f>
        <v>10580.489263572897</v>
      </c>
    </row>
    <row r="297" spans="1:5" ht="15">
      <c r="A297" s="9">
        <f>1+A296</f>
        <v>284</v>
      </c>
      <c r="B297" s="10">
        <f>IF(A297&lt;=$B$6,$D$5,0)</f>
        <v>650</v>
      </c>
      <c r="C297" s="10">
        <f>E296*$B$7</f>
        <v>51.50106649651031</v>
      </c>
      <c r="D297" s="10">
        <f>B297-C297</f>
        <v>598.4989335034896</v>
      </c>
      <c r="E297" s="10">
        <f>E296-D297</f>
        <v>9981.990330069408</v>
      </c>
    </row>
    <row r="298" spans="1:5" ht="15">
      <c r="A298" s="9">
        <f>1+A297</f>
        <v>285</v>
      </c>
      <c r="B298" s="10">
        <f>IF(A298&lt;=$B$6,$D$5,0)</f>
        <v>650</v>
      </c>
      <c r="C298" s="10">
        <f>E297*$B$7</f>
        <v>48.58784267437819</v>
      </c>
      <c r="D298" s="10">
        <f>B298-C298</f>
        <v>601.4121573256218</v>
      </c>
      <c r="E298" s="10">
        <f>E297-D298</f>
        <v>9380.578172743786</v>
      </c>
    </row>
    <row r="299" spans="1:5" ht="15">
      <c r="A299" s="9">
        <f>1+A298</f>
        <v>286</v>
      </c>
      <c r="B299" s="10">
        <f>IF(A299&lt;=$B$6,$D$5,0)</f>
        <v>650</v>
      </c>
      <c r="C299" s="10">
        <f>E298*$B$7</f>
        <v>45.66043858798368</v>
      </c>
      <c r="D299" s="10">
        <f>B299-C299</f>
        <v>604.3395614120163</v>
      </c>
      <c r="E299" s="10">
        <f>E298-D299</f>
        <v>8776.23861133177</v>
      </c>
    </row>
    <row r="300" spans="1:5" ht="15">
      <c r="A300" s="9">
        <f>1+A299</f>
        <v>287</v>
      </c>
      <c r="B300" s="10">
        <f>IF(A300&lt;=$B$6,$D$5,0)</f>
        <v>650</v>
      </c>
      <c r="C300" s="10">
        <f>E299*$B$7</f>
        <v>42.718785214173444</v>
      </c>
      <c r="D300" s="10">
        <f>B300-C300</f>
        <v>607.2812147858266</v>
      </c>
      <c r="E300" s="10">
        <f>E299-D300</f>
        <v>8168.957396545943</v>
      </c>
    </row>
    <row r="301" spans="1:5" ht="15">
      <c r="A301" s="9">
        <f>1+A300</f>
        <v>288</v>
      </c>
      <c r="B301" s="10">
        <f>IF(A301&lt;=$B$6,$D$5,0)</f>
        <v>650</v>
      </c>
      <c r="C301" s="10">
        <f>E300*$B$7</f>
        <v>39.762813193820485</v>
      </c>
      <c r="D301" s="10">
        <f>B301-C301</f>
        <v>610.2371868061795</v>
      </c>
      <c r="E301" s="10">
        <f>E300-D301</f>
        <v>7558.720209739764</v>
      </c>
    </row>
    <row r="302" spans="1:5" ht="15">
      <c r="A302" s="9">
        <f>1+A301</f>
        <v>289</v>
      </c>
      <c r="B302" s="10">
        <f>IF(A302&lt;=$B$6,$D$5,0)</f>
        <v>650</v>
      </c>
      <c r="C302" s="10">
        <f>E301*$B$7</f>
        <v>36.792452830188715</v>
      </c>
      <c r="D302" s="10">
        <f>B302-C302</f>
        <v>613.2075471698113</v>
      </c>
      <c r="E302" s="10">
        <f>E301-D302</f>
        <v>6945.512662569952</v>
      </c>
    </row>
    <row r="303" spans="1:5" ht="15">
      <c r="A303" s="9">
        <f>1+A302</f>
        <v>290</v>
      </c>
      <c r="B303" s="10">
        <f>IF(A303&lt;=$B$6,$D$5,0)</f>
        <v>650</v>
      </c>
      <c r="C303" s="10">
        <f>E302*$B$7</f>
        <v>33.80763408728967</v>
      </c>
      <c r="D303" s="10">
        <f>B303-C303</f>
        <v>616.1923659127103</v>
      </c>
      <c r="E303" s="10">
        <f>E302-D303</f>
        <v>6329.320296657242</v>
      </c>
    </row>
    <row r="304" spans="1:5" ht="15">
      <c r="A304" s="9">
        <f>1+A303</f>
        <v>291</v>
      </c>
      <c r="B304" s="10">
        <f>IF(A304&lt;=$B$6,$D$5,0)</f>
        <v>650</v>
      </c>
      <c r="C304" s="10">
        <f>E303*$B$7</f>
        <v>30.808286588231187</v>
      </c>
      <c r="D304" s="10">
        <f>B304-C304</f>
        <v>619.1917134117688</v>
      </c>
      <c r="E304" s="10">
        <f>E303-D304</f>
        <v>5710.128583245473</v>
      </c>
    </row>
    <row r="305" spans="1:5" ht="15">
      <c r="A305" s="9">
        <f>1+A304</f>
        <v>292</v>
      </c>
      <c r="B305" s="10">
        <f>IF(A305&lt;=$B$6,$D$5,0)</f>
        <v>650</v>
      </c>
      <c r="C305" s="10">
        <f>E304*$B$7</f>
        <v>27.794339613558</v>
      </c>
      <c r="D305" s="10">
        <f>B305-C305</f>
        <v>622.205660386442</v>
      </c>
      <c r="E305" s="10">
        <f>E304-D305</f>
        <v>5087.922922859031</v>
      </c>
    </row>
    <row r="306" spans="1:5" ht="15">
      <c r="A306" s="9">
        <f>1+A305</f>
        <v>293</v>
      </c>
      <c r="B306" s="10">
        <f>IF(A306&lt;=$B$6,$D$5,0)</f>
        <v>650</v>
      </c>
      <c r="C306" s="10">
        <f>E305*$B$7</f>
        <v>24.765722099584334</v>
      </c>
      <c r="D306" s="10">
        <f>B306-C306</f>
        <v>625.2342779004157</v>
      </c>
      <c r="E306" s="10">
        <f>E305-D306</f>
        <v>4462.688644958615</v>
      </c>
    </row>
    <row r="307" spans="1:5" ht="15">
      <c r="A307" s="9">
        <f>1+A306</f>
        <v>294</v>
      </c>
      <c r="B307" s="10">
        <f>IF(A307&lt;=$B$6,$D$5,0)</f>
        <v>650</v>
      </c>
      <c r="C307" s="10">
        <f>E306*$B$7</f>
        <v>21.722362636718312</v>
      </c>
      <c r="D307" s="10">
        <f>B307-C307</f>
        <v>628.2776373632817</v>
      </c>
      <c r="E307" s="10">
        <f>E306-D307</f>
        <v>3834.411007595334</v>
      </c>
    </row>
    <row r="308" spans="1:5" ht="15">
      <c r="A308" s="9">
        <f>1+A307</f>
        <v>295</v>
      </c>
      <c r="B308" s="10">
        <f>IF(A308&lt;=$B$6,$D$5,0)</f>
        <v>650</v>
      </c>
      <c r="C308" s="10">
        <f>E307*$B$7</f>
        <v>18.664189467778275</v>
      </c>
      <c r="D308" s="10">
        <f>B308-C308</f>
        <v>631.3358105322217</v>
      </c>
      <c r="E308" s="10">
        <f>E307-D308</f>
        <v>3203.0751970631122</v>
      </c>
    </row>
    <row r="309" spans="1:5" ht="15">
      <c r="A309" s="9">
        <f>1+A308</f>
        <v>296</v>
      </c>
      <c r="B309" s="10">
        <f>IF(A309&lt;=$B$6,$D$5,0)</f>
        <v>650</v>
      </c>
      <c r="C309" s="10">
        <f>E308*$B$7</f>
        <v>15.591130486300848</v>
      </c>
      <c r="D309" s="10">
        <f>B309-C309</f>
        <v>634.4088695136992</v>
      </c>
      <c r="E309" s="10">
        <f>E308-D309</f>
        <v>2568.666327549413</v>
      </c>
    </row>
    <row r="310" spans="1:5" ht="15">
      <c r="A310" s="9">
        <f>1+A309</f>
        <v>297</v>
      </c>
      <c r="B310" s="10">
        <f>IF(A310&lt;=$B$6,$D$5,0)</f>
        <v>650</v>
      </c>
      <c r="C310" s="10">
        <f>E309*$B$7</f>
        <v>12.503113234840797</v>
      </c>
      <c r="D310" s="10">
        <f>B310-C310</f>
        <v>637.4968867651592</v>
      </c>
      <c r="E310" s="10">
        <f>E309-D310</f>
        <v>1931.1694407842538</v>
      </c>
    </row>
    <row r="311" spans="1:5" ht="15">
      <c r="A311" s="9">
        <f>1+A310</f>
        <v>298</v>
      </c>
      <c r="B311" s="10">
        <f>IF(A311&lt;=$B$6,$D$5,0)</f>
        <v>650</v>
      </c>
      <c r="C311" s="10">
        <f>E310*$B$7</f>
        <v>9.400064903262614</v>
      </c>
      <c r="D311" s="10">
        <f>B311-C311</f>
        <v>640.5999350967373</v>
      </c>
      <c r="E311" s="10">
        <f>E310-D311</f>
        <v>1290.5695056875165</v>
      </c>
    </row>
    <row r="312" spans="1:5" ht="15">
      <c r="A312" s="9">
        <f>1+A311</f>
        <v>299</v>
      </c>
      <c r="B312" s="10">
        <f>IF(A312&lt;=$B$6,$D$5,0)</f>
        <v>650</v>
      </c>
      <c r="C312" s="10">
        <f>E311*$B$7</f>
        <v>6.28191232702377</v>
      </c>
      <c r="D312" s="10">
        <f>B312-C312</f>
        <v>643.7180876729763</v>
      </c>
      <c r="E312" s="10">
        <f>E311-D312</f>
        <v>646.8514180145403</v>
      </c>
    </row>
    <row r="313" spans="1:5" ht="15">
      <c r="A313" s="9">
        <f>1+A312</f>
        <v>300</v>
      </c>
      <c r="B313" s="10">
        <f>IF(A313&lt;=$B$6,$D$5,0)</f>
        <v>650</v>
      </c>
      <c r="C313" s="10">
        <f>E312*$B$7</f>
        <v>3.148581985449628</v>
      </c>
      <c r="D313" s="10">
        <f>B313-C313</f>
        <v>646.8514180145504</v>
      </c>
      <c r="E313" s="10">
        <f>E312-D313</f>
        <v>-1.0118128557223827E-11</v>
      </c>
    </row>
    <row r="314" spans="1:5" ht="15">
      <c r="A314" s="9">
        <f>1+A313</f>
        <v>301</v>
      </c>
      <c r="B314" s="10">
        <f>IF(A314&lt;=$B$6,$D$5,0)</f>
        <v>0</v>
      </c>
      <c r="C314" s="10">
        <f>E313*$B$7</f>
        <v>-4.925050237892848E-14</v>
      </c>
      <c r="D314" s="10">
        <f>B314-C314</f>
        <v>4.925050237892848E-14</v>
      </c>
      <c r="E314" s="10">
        <f>E313-D314</f>
        <v>-1.0167379059602756E-11</v>
      </c>
    </row>
    <row r="315" spans="1:5" ht="15">
      <c r="A315" s="9">
        <f>1+A314</f>
        <v>302</v>
      </c>
      <c r="B315" s="10">
        <f>IF(A315&lt;=$B$6,$D$5,0)</f>
        <v>0</v>
      </c>
      <c r="C315" s="10">
        <f>E314*$B$7</f>
        <v>-4.9490231689626465E-14</v>
      </c>
      <c r="D315" s="10">
        <f>B315-C315</f>
        <v>4.9490231689626465E-14</v>
      </c>
      <c r="E315" s="10">
        <f>E314-D315</f>
        <v>-1.0216869291292381E-11</v>
      </c>
    </row>
    <row r="316" spans="1:5" ht="15">
      <c r="A316" s="9">
        <f>1+A315</f>
        <v>303</v>
      </c>
      <c r="B316" s="10">
        <f>IF(A316&lt;=$B$6,$D$5,0)</f>
        <v>0</v>
      </c>
      <c r="C316" s="10">
        <f>E315*$B$7</f>
        <v>-4.973112789486626E-14</v>
      </c>
      <c r="D316" s="10">
        <f>B316-C316</f>
        <v>4.973112789486626E-14</v>
      </c>
      <c r="E316" s="10">
        <f>E315-D316</f>
        <v>-1.0266600419187248E-11</v>
      </c>
    </row>
    <row r="317" spans="1:5" ht="15">
      <c r="A317" s="9">
        <f>1+A316</f>
        <v>304</v>
      </c>
      <c r="B317" s="10">
        <f>IF(A317&lt;=$B$6,$D$5,0)</f>
        <v>0</v>
      </c>
      <c r="C317" s="10">
        <f>E316*$B$7</f>
        <v>-4.9973196674566067E-14</v>
      </c>
      <c r="D317" s="10">
        <f>B317-C317</f>
        <v>4.9973196674566067E-14</v>
      </c>
      <c r="E317" s="10">
        <f>E316-D317</f>
        <v>-1.0316573615861814E-11</v>
      </c>
    </row>
    <row r="318" spans="1:5" ht="15">
      <c r="A318" s="9">
        <f>1+A317</f>
        <v>305</v>
      </c>
      <c r="B318" s="10">
        <f>IF(A318&lt;=$B$6,$D$5,0)</f>
        <v>0</v>
      </c>
      <c r="C318" s="10">
        <f>E317*$B$7</f>
        <v>-5.021644373629135E-14</v>
      </c>
      <c r="D318" s="10">
        <f>B318-C318</f>
        <v>5.021644373629135E-14</v>
      </c>
      <c r="E318" s="10">
        <f>E317-D318</f>
        <v>-1.0366790059598105E-11</v>
      </c>
    </row>
    <row r="319" spans="1:5" ht="15">
      <c r="A319" s="9">
        <f>1+A318</f>
        <v>306</v>
      </c>
      <c r="B319" s="10">
        <f>IF(A319&lt;=$B$6,$D$5,0)</f>
        <v>0</v>
      </c>
      <c r="C319" s="10">
        <f>E318*$B$7</f>
        <v>-5.046087481538945E-14</v>
      </c>
      <c r="D319" s="10">
        <f>B319-C319</f>
        <v>5.046087481538945E-14</v>
      </c>
      <c r="E319" s="10">
        <f>E318-D319</f>
        <v>-1.0417250934413495E-11</v>
      </c>
    </row>
    <row r="320" spans="1:5" ht="15">
      <c r="A320" s="9">
        <f>1+A319</f>
        <v>307</v>
      </c>
      <c r="B320" s="10">
        <f>IF(A320&lt;=$B$6,$D$5,0)</f>
        <v>0</v>
      </c>
      <c r="C320" s="10">
        <f>E319*$B$7</f>
        <v>-5.070649567512481E-14</v>
      </c>
      <c r="D320" s="10">
        <f>B320-C320</f>
        <v>5.070649567512481E-14</v>
      </c>
      <c r="E320" s="10">
        <f>E319-D320</f>
        <v>-1.046795743008862E-11</v>
      </c>
    </row>
    <row r="321" spans="1:5" ht="15">
      <c r="A321" s="9">
        <f>1+A320</f>
        <v>308</v>
      </c>
      <c r="B321" s="10">
        <f>IF(A321&lt;=$B$6,$D$5,0)</f>
        <v>0</v>
      </c>
      <c r="C321" s="10">
        <f>E320*$B$7</f>
        <v>-5.0953312106814824E-14</v>
      </c>
      <c r="D321" s="10">
        <f>B321-C321</f>
        <v>5.0953312106814824E-14</v>
      </c>
      <c r="E321" s="10">
        <f>E320-D321</f>
        <v>-1.0518910742195434E-11</v>
      </c>
    </row>
    <row r="322" spans="1:5" ht="15">
      <c r="A322" s="9">
        <f>1+A321</f>
        <v>309</v>
      </c>
      <c r="B322" s="10">
        <f>IF(A322&lt;=$B$6,$D$5,0)</f>
        <v>0</v>
      </c>
      <c r="C322" s="10">
        <f>E321*$B$7</f>
        <v>-5.120132992996645E-14</v>
      </c>
      <c r="D322" s="10">
        <f>B322-C322</f>
        <v>5.120132992996645E-14</v>
      </c>
      <c r="E322" s="10">
        <f>E321-D322</f>
        <v>-1.05701120721254E-11</v>
      </c>
    </row>
    <row r="323" spans="1:5" ht="15">
      <c r="A323" s="9">
        <f>1+A322</f>
        <v>310</v>
      </c>
      <c r="B323" s="10">
        <f>IF(A323&lt;=$B$6,$D$5,0)</f>
        <v>0</v>
      </c>
      <c r="C323" s="10">
        <f>E322*$B$7</f>
        <v>-5.145055499241337E-14</v>
      </c>
      <c r="D323" s="10">
        <f>B323-C323</f>
        <v>5.145055499241337E-14</v>
      </c>
      <c r="E323" s="10">
        <f>E322-D323</f>
        <v>-1.0621562627117813E-11</v>
      </c>
    </row>
    <row r="324" spans="1:5" ht="15">
      <c r="A324" s="9">
        <f>1+A323</f>
        <v>311</v>
      </c>
      <c r="B324" s="10">
        <f>IF(A324&lt;=$B$6,$D$5,0)</f>
        <v>0</v>
      </c>
      <c r="C324" s="10">
        <f>E323*$B$7</f>
        <v>-5.1700993170453904E-14</v>
      </c>
      <c r="D324" s="10">
        <f>B324-C324</f>
        <v>5.1700993170453904E-14</v>
      </c>
      <c r="E324" s="10">
        <f>E323-D324</f>
        <v>-1.0673263620288266E-11</v>
      </c>
    </row>
    <row r="325" spans="1:5" ht="15">
      <c r="A325" s="9">
        <f>1+A324</f>
        <v>312</v>
      </c>
      <c r="B325" s="10">
        <f>IF(A325&lt;=$B$6,$D$5,0)</f>
        <v>0</v>
      </c>
      <c r="C325" s="10">
        <f>E324*$B$7</f>
        <v>-5.195265036898954E-14</v>
      </c>
      <c r="D325" s="10">
        <f>B325-C325</f>
        <v>5.195265036898954E-14</v>
      </c>
      <c r="E325" s="10">
        <f>E324-D325</f>
        <v>-1.0725216270657255E-11</v>
      </c>
    </row>
    <row r="326" spans="1:5" ht="15">
      <c r="A326" s="9">
        <f>1+A325</f>
        <v>313</v>
      </c>
      <c r="B326" s="10">
        <f>IF(A326&lt;=$B$6,$D$5,0)</f>
        <v>0</v>
      </c>
      <c r="C326" s="10">
        <f>E325*$B$7</f>
        <v>-5.220553252166418E-14</v>
      </c>
      <c r="D326" s="10">
        <f>B326-C326</f>
        <v>5.220553252166418E-14</v>
      </c>
      <c r="E326" s="10">
        <f>E325-D326</f>
        <v>-1.077742180317892E-11</v>
      </c>
    </row>
    <row r="327" spans="1:5" ht="15">
      <c r="A327" s="9">
        <f>1+A326</f>
        <v>314</v>
      </c>
      <c r="B327" s="10">
        <f>IF(A327&lt;=$B$6,$D$5,0)</f>
        <v>0</v>
      </c>
      <c r="C327" s="10">
        <f>E326*$B$7</f>
        <v>-5.245964559100405E-14</v>
      </c>
      <c r="D327" s="10">
        <f>B327-C327</f>
        <v>5.245964559100405E-14</v>
      </c>
      <c r="E327" s="10">
        <f>E326-D327</f>
        <v>-1.0829881448769923E-11</v>
      </c>
    </row>
    <row r="328" spans="1:5" ht="15">
      <c r="A328" s="9">
        <f>1+A327</f>
        <v>315</v>
      </c>
      <c r="B328" s="10">
        <f>IF(A328&lt;=$B$6,$D$5,0)</f>
        <v>0</v>
      </c>
      <c r="C328" s="10">
        <f>E327*$B$7</f>
        <v>-5.271499556855823E-14</v>
      </c>
      <c r="D328" s="10">
        <f>B328-C328</f>
        <v>5.271499556855823E-14</v>
      </c>
      <c r="E328" s="10">
        <f>E327-D328</f>
        <v>-1.0882596444338482E-11</v>
      </c>
    </row>
    <row r="329" spans="1:5" ht="15">
      <c r="A329" s="9">
        <f>1+A328</f>
        <v>316</v>
      </c>
      <c r="B329" s="10">
        <f>IF(A329&lt;=$B$6,$D$5,0)</f>
        <v>0</v>
      </c>
      <c r="C329" s="10">
        <f>E328*$B$7</f>
        <v>-5.2971588475040026E-14</v>
      </c>
      <c r="D329" s="10">
        <f>B329-C329</f>
        <v>5.2971588475040026E-14</v>
      </c>
      <c r="E329" s="10">
        <f>E328-D329</f>
        <v>-1.0935568032813522E-11</v>
      </c>
    </row>
    <row r="330" spans="1:5" ht="15">
      <c r="A330" s="9">
        <f>1+A329</f>
        <v>317</v>
      </c>
      <c r="B330" s="10">
        <f>IF(A330&lt;=$B$6,$D$5,0)</f>
        <v>0</v>
      </c>
      <c r="C330" s="10">
        <f>E329*$B$7</f>
        <v>-5.322943036046883E-14</v>
      </c>
      <c r="D330" s="10">
        <f>B330-C330</f>
        <v>5.322943036046883E-14</v>
      </c>
      <c r="E330" s="10">
        <f>E329-D330</f>
        <v>-1.0988797463173991E-11</v>
      </c>
    </row>
    <row r="331" spans="1:5" ht="15">
      <c r="A331" s="9">
        <f>1+A330</f>
        <v>318</v>
      </c>
      <c r="B331" s="10">
        <f>IF(A331&lt;=$B$6,$D$5,0)</f>
        <v>0</v>
      </c>
      <c r="C331" s="10">
        <f>E330*$B$7</f>
        <v>-5.348852730431282E-14</v>
      </c>
      <c r="D331" s="10">
        <f>B331-C331</f>
        <v>5.348852730431282E-14</v>
      </c>
      <c r="E331" s="10">
        <f>E330-D331</f>
        <v>-1.1042285990478304E-11</v>
      </c>
    </row>
    <row r="332" spans="1:5" ht="15">
      <c r="A332" s="9">
        <f>1+A331</f>
        <v>319</v>
      </c>
      <c r="B332" s="10">
        <f>IF(A332&lt;=$B$6,$D$5,0)</f>
        <v>0</v>
      </c>
      <c r="C332" s="10">
        <f>E331*$B$7</f>
        <v>-5.374888541563229E-14</v>
      </c>
      <c r="D332" s="10">
        <f>B332-C332</f>
        <v>5.374888541563229E-14</v>
      </c>
      <c r="E332" s="10">
        <f>E331-D332</f>
        <v>-1.1096034875893937E-11</v>
      </c>
    </row>
    <row r="333" spans="1:5" ht="15">
      <c r="A333" s="9">
        <f>1+A332</f>
        <v>320</v>
      </c>
      <c r="B333" s="10">
        <f>IF(A333&lt;=$B$6,$D$5,0)</f>
        <v>0</v>
      </c>
      <c r="C333" s="10">
        <f>E332*$B$7</f>
        <v>-5.4010510833223714E-14</v>
      </c>
      <c r="D333" s="10">
        <f>B333-C333</f>
        <v>5.4010510833223714E-14</v>
      </c>
      <c r="E333" s="10">
        <f>E332-D333</f>
        <v>-1.115004538672716E-11</v>
      </c>
    </row>
    <row r="334" spans="1:5" ht="15">
      <c r="A334" s="9">
        <f>1+A333</f>
        <v>321</v>
      </c>
      <c r="B334" s="10">
        <f>IF(A334&lt;=$B$6,$D$5,0)</f>
        <v>0</v>
      </c>
      <c r="C334" s="10">
        <f>E333*$B$7</f>
        <v>-5.427340972576444E-14</v>
      </c>
      <c r="D334" s="10">
        <f>B334-C334</f>
        <v>5.427340972576444E-14</v>
      </c>
      <c r="E334" s="10">
        <f>E333-D334</f>
        <v>-1.1204318796452925E-11</v>
      </c>
    </row>
    <row r="335" spans="1:5" ht="15">
      <c r="A335" s="9">
        <f>1+A334</f>
        <v>322</v>
      </c>
      <c r="B335" s="10">
        <f>IF(A335&lt;=$B$6,$D$5,0)</f>
        <v>0</v>
      </c>
      <c r="C335" s="10">
        <f>E334*$B$7</f>
        <v>-5.453758829195818E-14</v>
      </c>
      <c r="D335" s="10">
        <f>B335-C335</f>
        <v>5.453758829195818E-14</v>
      </c>
      <c r="E335" s="10">
        <f>E334-D335</f>
        <v>-1.1258856384744882E-11</v>
      </c>
    </row>
    <row r="336" spans="1:5" ht="15">
      <c r="A336" s="9">
        <f>1+A335</f>
        <v>323</v>
      </c>
      <c r="B336" s="10">
        <f>IF(A336&lt;=$B$6,$D$5,0)</f>
        <v>0</v>
      </c>
      <c r="C336" s="10">
        <f>E335*$B$7</f>
        <v>-5.4803052760681144E-14</v>
      </c>
      <c r="D336" s="10">
        <f>B336-C336</f>
        <v>5.4803052760681144E-14</v>
      </c>
      <c r="E336" s="10">
        <f>E335-D336</f>
        <v>-1.1313659437505563E-11</v>
      </c>
    </row>
    <row r="337" spans="1:5" ht="15">
      <c r="A337" s="9">
        <f>1+A336</f>
        <v>324</v>
      </c>
      <c r="B337" s="10">
        <f>IF(A337&lt;=$B$6,$D$5,0)</f>
        <v>0</v>
      </c>
      <c r="C337" s="10">
        <f>E336*$B$7</f>
        <v>-5.506980939112892E-14</v>
      </c>
      <c r="D337" s="10">
        <f>B337-C337</f>
        <v>5.506980939112892E-14</v>
      </c>
      <c r="E337" s="10">
        <f>E336-D337</f>
        <v>-1.1368729246896692E-11</v>
      </c>
    </row>
    <row r="338" spans="1:5" ht="15">
      <c r="A338" s="9">
        <f>1+A337</f>
        <v>325</v>
      </c>
      <c r="B338" s="10">
        <f>IF(A338&lt;=$B$6,$D$5,0)</f>
        <v>0</v>
      </c>
      <c r="C338" s="10">
        <f>E337*$B$7</f>
        <v>-5.533786447296404E-14</v>
      </c>
      <c r="D338" s="10">
        <f>B338-C338</f>
        <v>5.533786447296404E-14</v>
      </c>
      <c r="E338" s="10">
        <f>E337-D338</f>
        <v>-1.1424067111369655E-11</v>
      </c>
    </row>
    <row r="339" spans="1:5" ht="15">
      <c r="A339" s="9">
        <f>1+A338</f>
        <v>326</v>
      </c>
      <c r="B339" s="10">
        <f>IF(A339&lt;=$B$6,$D$5,0)</f>
        <v>0</v>
      </c>
      <c r="C339" s="10">
        <f>E338*$B$7</f>
        <v>-5.560722432646429E-14</v>
      </c>
      <c r="D339" s="10">
        <f>B339-C339</f>
        <v>5.560722432646429E-14</v>
      </c>
      <c r="E339" s="10">
        <f>E338-D339</f>
        <v>-1.147967433569612E-11</v>
      </c>
    </row>
    <row r="340" spans="1:5" ht="15">
      <c r="A340" s="9">
        <f>1+A339</f>
        <v>327</v>
      </c>
      <c r="B340" s="10">
        <f>IF(A340&lt;=$B$6,$D$5,0)</f>
        <v>0</v>
      </c>
      <c r="C340" s="10">
        <f>E339*$B$7</f>
        <v>-5.587789530267173E-14</v>
      </c>
      <c r="D340" s="10">
        <f>B340-C340</f>
        <v>5.587789530267173E-14</v>
      </c>
      <c r="E340" s="10">
        <f>E339-D340</f>
        <v>-1.1535552230998791E-11</v>
      </c>
    </row>
    <row r="341" spans="1:5" ht="15">
      <c r="A341" s="9">
        <f>1+A340</f>
        <v>328</v>
      </c>
      <c r="B341" s="10">
        <f>IF(A341&lt;=$B$6,$D$5,0)</f>
        <v>0</v>
      </c>
      <c r="C341" s="10">
        <f>E340*$B$7</f>
        <v>-5.614988378354243E-14</v>
      </c>
      <c r="D341" s="10">
        <f>B341-C341</f>
        <v>5.614988378354243E-14</v>
      </c>
      <c r="E341" s="10">
        <f>E340-D341</f>
        <v>-1.1591702114782334E-11</v>
      </c>
    </row>
    <row r="342" spans="1:5" ht="15">
      <c r="A342" s="9">
        <f>1+A341</f>
        <v>329</v>
      </c>
      <c r="B342" s="10">
        <f>IF(A342&lt;=$B$6,$D$5,0)</f>
        <v>0</v>
      </c>
      <c r="C342" s="10">
        <f>E341*$B$7</f>
        <v>-5.642319618209696E-14</v>
      </c>
      <c r="D342" s="10">
        <f>B342-C342</f>
        <v>5.642319618209696E-14</v>
      </c>
      <c r="E342" s="10">
        <f>E341-D342</f>
        <v>-1.1648125310964431E-11</v>
      </c>
    </row>
    <row r="343" spans="1:5" ht="15">
      <c r="A343" s="9">
        <f>1+A342</f>
        <v>330</v>
      </c>
      <c r="B343" s="10">
        <f>IF(A343&lt;=$B$6,$D$5,0)</f>
        <v>0</v>
      </c>
      <c r="C343" s="10">
        <f>E342*$B$7</f>
        <v>-5.669783894257159E-14</v>
      </c>
      <c r="D343" s="10">
        <f>B343-C343</f>
        <v>5.669783894257159E-14</v>
      </c>
      <c r="E343" s="10">
        <f>E342-D343</f>
        <v>-1.1704823149907003E-11</v>
      </c>
    </row>
    <row r="344" spans="1:5" ht="15">
      <c r="A344" s="9">
        <f>1+A343</f>
        <v>331</v>
      </c>
      <c r="B344" s="10">
        <f>IF(A344&lt;=$B$6,$D$5,0)</f>
        <v>0</v>
      </c>
      <c r="C344" s="10">
        <f>E343*$B$7</f>
        <v>-5.697381854057023E-14</v>
      </c>
      <c r="D344" s="10">
        <f>B344-C344</f>
        <v>5.697381854057023E-14</v>
      </c>
      <c r="E344" s="10">
        <f>E343-D344</f>
        <v>-1.1761796968447574E-11</v>
      </c>
    </row>
    <row r="345" spans="1:5" ht="15">
      <c r="A345" s="9">
        <f>1+A344</f>
        <v>332</v>
      </c>
      <c r="B345" s="10">
        <f>IF(A345&lt;=$B$6,$D$5,0)</f>
        <v>0</v>
      </c>
      <c r="C345" s="10">
        <f>E344*$B$7</f>
        <v>-5.725114148321714E-14</v>
      </c>
      <c r="D345" s="10">
        <f>B345-C345</f>
        <v>5.725114148321714E-14</v>
      </c>
      <c r="E345" s="10">
        <f>E344-D345</f>
        <v>-1.181904810993079E-11</v>
      </c>
    </row>
    <row r="346" spans="1:5" ht="15">
      <c r="A346" s="9">
        <f>1+A345</f>
        <v>333</v>
      </c>
      <c r="B346" s="10">
        <f>IF(A346&lt;=$B$6,$D$5,0)</f>
        <v>0</v>
      </c>
      <c r="C346" s="10">
        <f>E345*$B$7</f>
        <v>-5.752981430931031E-14</v>
      </c>
      <c r="D346" s="10">
        <f>B346-C346</f>
        <v>5.752981430931031E-14</v>
      </c>
      <c r="E346" s="10">
        <f>E345-D346</f>
        <v>-1.18765779242401E-11</v>
      </c>
    </row>
    <row r="347" spans="1:5" ht="15">
      <c r="A347" s="9">
        <f>1+A346</f>
        <v>334</v>
      </c>
      <c r="B347" s="10">
        <f>IF(A347&lt;=$B$6,$D$5,0)</f>
        <v>0</v>
      </c>
      <c r="C347" s="10">
        <f>E346*$B$7</f>
        <v>-5.780984358947567E-14</v>
      </c>
      <c r="D347" s="10">
        <f>B347-C347</f>
        <v>5.780984358947567E-14</v>
      </c>
      <c r="E347" s="10">
        <f>E346-D347</f>
        <v>-1.1934387767829577E-11</v>
      </c>
    </row>
    <row r="348" spans="1:5" ht="15">
      <c r="A348" s="9">
        <f>1+A347</f>
        <v>335</v>
      </c>
      <c r="B348" s="10">
        <f>IF(A348&lt;=$B$6,$D$5,0)</f>
        <v>0</v>
      </c>
      <c r="C348" s="10">
        <f>E347*$B$7</f>
        <v>-5.809123592632202E-14</v>
      </c>
      <c r="D348" s="10">
        <f>B348-C348</f>
        <v>5.809123592632202E-14</v>
      </c>
      <c r="E348" s="10">
        <f>E347-D348</f>
        <v>-1.19924790037559E-11</v>
      </c>
    </row>
    <row r="349" spans="1:5" ht="15">
      <c r="A349" s="9">
        <f>1+A348</f>
        <v>336</v>
      </c>
      <c r="B349" s="10">
        <f>IF(A349&lt;=$B$6,$D$5,0)</f>
        <v>0</v>
      </c>
      <c r="C349" s="10">
        <f>E348*$B$7</f>
        <v>-5.837399795459667E-14</v>
      </c>
      <c r="D349" s="10">
        <f>B349-C349</f>
        <v>5.837399795459667E-14</v>
      </c>
      <c r="E349" s="10">
        <f>E348-D349</f>
        <v>-1.2050853001710496E-11</v>
      </c>
    </row>
    <row r="350" spans="1:5" ht="15">
      <c r="A350" s="9">
        <f>1+A349</f>
        <v>337</v>
      </c>
      <c r="B350" s="10">
        <f>IF(A350&lt;=$B$6,$D$5,0)</f>
        <v>0</v>
      </c>
      <c r="C350" s="10">
        <f>E349*$B$7</f>
        <v>-5.86581363413419E-14</v>
      </c>
      <c r="D350" s="10">
        <f>B350-C350</f>
        <v>5.86581363413419E-14</v>
      </c>
      <c r="E350" s="10">
        <f>E349-D350</f>
        <v>-1.2109511138051838E-11</v>
      </c>
    </row>
    <row r="351" spans="1:5" ht="15">
      <c r="A351" s="9">
        <f>1+A350</f>
        <v>338</v>
      </c>
      <c r="B351" s="10">
        <f>IF(A351&lt;=$B$6,$D$5,0)</f>
        <v>0</v>
      </c>
      <c r="C351" s="10">
        <f>E350*$B$7</f>
        <v>-5.894365778605216E-14</v>
      </c>
      <c r="D351" s="10">
        <f>B351-C351</f>
        <v>5.894365778605216E-14</v>
      </c>
      <c r="E351" s="10">
        <f>E350-D351</f>
        <v>-1.216845479583789E-11</v>
      </c>
    </row>
    <row r="352" spans="1:5" ht="15">
      <c r="A352" s="9">
        <f>1+A351</f>
        <v>339</v>
      </c>
      <c r="B352" s="10">
        <f>IF(A352&lt;=$B$6,$D$5,0)</f>
        <v>0</v>
      </c>
      <c r="C352" s="10">
        <f>E351*$B$7</f>
        <v>-5.923056902083206E-14</v>
      </c>
      <c r="D352" s="10">
        <f>B352-C352</f>
        <v>5.923056902083206E-14</v>
      </c>
      <c r="E352" s="10">
        <f>E351-D352</f>
        <v>-1.2227685364858722E-11</v>
      </c>
    </row>
    <row r="353" spans="1:5" ht="15">
      <c r="A353" s="9">
        <f>1+A352</f>
        <v>340</v>
      </c>
      <c r="B353" s="10">
        <f>IF(A353&lt;=$B$6,$D$5,0)</f>
        <v>0</v>
      </c>
      <c r="C353" s="10">
        <f>E352*$B$7</f>
        <v>-5.951887681055499E-14</v>
      </c>
      <c r="D353" s="10">
        <f>B353-C353</f>
        <v>5.951887681055499E-14</v>
      </c>
      <c r="E353" s="10">
        <f>E352-D353</f>
        <v>-1.2287204241669277E-11</v>
      </c>
    </row>
    <row r="354" spans="1:5" ht="15">
      <c r="A354" s="9">
        <f>1+A353</f>
        <v>341</v>
      </c>
      <c r="B354" s="10">
        <f>IF(A354&lt;=$B$6,$D$5,0)</f>
        <v>0</v>
      </c>
      <c r="C354" s="10">
        <f>E353*$B$7</f>
        <v>-5.980858795302279E-14</v>
      </c>
      <c r="D354" s="10">
        <f>B354-C354</f>
        <v>5.980858795302279E-14</v>
      </c>
      <c r="E354" s="10">
        <f>E353-D354</f>
        <v>-1.23470128296223E-11</v>
      </c>
    </row>
    <row r="355" spans="1:5" ht="15">
      <c r="A355" s="9">
        <f>1+A354</f>
        <v>342</v>
      </c>
      <c r="B355" s="10">
        <f>IF(A355&lt;=$B$6,$D$5,0)</f>
        <v>0</v>
      </c>
      <c r="C355" s="10">
        <f>E354*$B$7</f>
        <v>-6.00997092791259E-14</v>
      </c>
      <c r="D355" s="10">
        <f>B355-C355</f>
        <v>6.00997092791259E-14</v>
      </c>
      <c r="E355" s="10">
        <f>E354-D355</f>
        <v>-1.2407112538901426E-11</v>
      </c>
    </row>
    <row r="356" spans="1:5" ht="15">
      <c r="A356" s="9">
        <f>1+A355</f>
        <v>343</v>
      </c>
      <c r="B356" s="10">
        <f>IF(A356&lt;=$B$6,$D$5,0)</f>
        <v>0</v>
      </c>
      <c r="C356" s="10">
        <f>E355*$B$7</f>
        <v>-6.039224765300447E-14</v>
      </c>
      <c r="D356" s="10">
        <f>B356-C356</f>
        <v>6.039224765300447E-14</v>
      </c>
      <c r="E356" s="10">
        <f>E355-D356</f>
        <v>-1.246750478655443E-11</v>
      </c>
    </row>
    <row r="357" spans="1:5" ht="15">
      <c r="A357" s="9">
        <f>1+A356</f>
        <v>344</v>
      </c>
      <c r="B357" s="10">
        <f>IF(A357&lt;=$B$6,$D$5,0)</f>
        <v>0</v>
      </c>
      <c r="C357" s="10">
        <f>E356*$B$7</f>
        <v>-6.068620997221018E-14</v>
      </c>
      <c r="D357" s="10">
        <f>B357-C357</f>
        <v>6.068620997221018E-14</v>
      </c>
      <c r="E357" s="10">
        <f>E356-D357</f>
        <v>-1.252819099652664E-11</v>
      </c>
    </row>
    <row r="358" spans="1:5" ht="15">
      <c r="A358" s="9">
        <f>1+A357</f>
        <v>345</v>
      </c>
      <c r="B358" s="10">
        <f>IF(A358&lt;=$B$6,$D$5,0)</f>
        <v>0</v>
      </c>
      <c r="C358" s="10">
        <f>E357*$B$7</f>
        <v>-6.098160316786894E-14</v>
      </c>
      <c r="D358" s="10">
        <f>B358-C358</f>
        <v>6.098160316786894E-14</v>
      </c>
      <c r="E358" s="10">
        <f>E357-D358</f>
        <v>-1.258917259969451E-11</v>
      </c>
    </row>
    <row r="359" spans="1:5" ht="15">
      <c r="A359" s="9">
        <f>1+A358</f>
        <v>346</v>
      </c>
      <c r="B359" s="10">
        <f>IF(A359&lt;=$B$6,$D$5,0)</f>
        <v>0</v>
      </c>
      <c r="C359" s="10">
        <f>E358*$B$7</f>
        <v>-6.127843420484423E-14</v>
      </c>
      <c r="D359" s="10">
        <f>B359-C359</f>
        <v>6.127843420484423E-14</v>
      </c>
      <c r="E359" s="10">
        <f>E358-D359</f>
        <v>-1.2650451033899354E-11</v>
      </c>
    </row>
    <row r="360" spans="1:5" ht="15">
      <c r="A360" s="9">
        <f>1+A359</f>
        <v>347</v>
      </c>
      <c r="B360" s="10">
        <f>IF(A360&lt;=$B$6,$D$5,0)</f>
        <v>0</v>
      </c>
      <c r="C360" s="10">
        <f>E359*$B$7</f>
        <v>-6.157671008190136E-14</v>
      </c>
      <c r="D360" s="10">
        <f>B360-C360</f>
        <v>6.157671008190136E-14</v>
      </c>
      <c r="E360" s="10">
        <f>E359-D360</f>
        <v>-1.2712027743981256E-11</v>
      </c>
    </row>
    <row r="361" spans="1:5" ht="15">
      <c r="A361" s="9">
        <f>1+A360</f>
        <v>348</v>
      </c>
      <c r="B361" s="10">
        <f>IF(A361&lt;=$B$6,$D$5,0)</f>
        <v>0</v>
      </c>
      <c r="C361" s="10">
        <f>E360*$B$7</f>
        <v>-6.187643783187248E-14</v>
      </c>
      <c r="D361" s="10">
        <f>B361-C361</f>
        <v>6.187643783187248E-14</v>
      </c>
      <c r="E361" s="10">
        <f>E360-D361</f>
        <v>-1.2773904181813129E-11</v>
      </c>
    </row>
    <row r="362" spans="1:5" ht="15">
      <c r="A362" s="9">
        <f>1+A361</f>
        <v>349</v>
      </c>
      <c r="B362" s="10">
        <f>IF(A362&lt;=$B$6,$D$5,0)</f>
        <v>0</v>
      </c>
      <c r="C362" s="10">
        <f>E361*$B$7</f>
        <v>-6.217762452182243E-14</v>
      </c>
      <c r="D362" s="10">
        <f>B362-C362</f>
        <v>6.217762452182243E-14</v>
      </c>
      <c r="E362" s="10">
        <f>E361-D362</f>
        <v>-1.283608180633495E-11</v>
      </c>
    </row>
    <row r="363" spans="1:5" ht="15">
      <c r="A363" s="9">
        <f>1+A362</f>
        <v>350</v>
      </c>
      <c r="B363" s="10">
        <f>IF(A363&lt;=$B$6,$D$5,0)</f>
        <v>0</v>
      </c>
      <c r="C363" s="10">
        <f>E362*$B$7</f>
        <v>-6.248027725321531E-14</v>
      </c>
      <c r="D363" s="10">
        <f>B363-C363</f>
        <v>6.248027725321531E-14</v>
      </c>
      <c r="E363" s="10">
        <f>E362-D363</f>
        <v>-1.2898562083588165E-11</v>
      </c>
    </row>
    <row r="364" spans="1:5" ht="15">
      <c r="A364" s="9">
        <f>1+A363</f>
        <v>351</v>
      </c>
      <c r="B364" s="10">
        <f>IF(A364&lt;=$B$6,$D$5,0)</f>
        <v>0</v>
      </c>
      <c r="C364" s="10">
        <f>E363*$B$7</f>
        <v>-6.278440316208198E-14</v>
      </c>
      <c r="D364" s="10">
        <f>B364-C364</f>
        <v>6.278440316208198E-14</v>
      </c>
      <c r="E364" s="10">
        <f>E363-D364</f>
        <v>-1.2961346486750247E-11</v>
      </c>
    </row>
    <row r="365" spans="1:5" ht="15">
      <c r="A365" s="9">
        <f>1+A364</f>
        <v>352</v>
      </c>
      <c r="B365" s="10">
        <f>IF(A365&lt;=$B$6,$D$5,0)</f>
        <v>0</v>
      </c>
      <c r="C365" s="10">
        <f>E364*$B$7</f>
        <v>-6.30900094191883E-14</v>
      </c>
      <c r="D365" s="10">
        <f>B365-C365</f>
        <v>6.30900094191883E-14</v>
      </c>
      <c r="E365" s="10">
        <f>E364-D365</f>
        <v>-1.3024436496169434E-11</v>
      </c>
    </row>
    <row r="366" spans="1:5" ht="15">
      <c r="A366" s="9">
        <f>1+A365</f>
        <v>353</v>
      </c>
      <c r="B366" s="10">
        <f>IF(A366&lt;=$B$6,$D$5,0)</f>
        <v>0</v>
      </c>
      <c r="C366" s="10">
        <f>E365*$B$7</f>
        <v>-6.339710323020416E-14</v>
      </c>
      <c r="D366" s="10">
        <f>B366-C366</f>
        <v>6.339710323020416E-14</v>
      </c>
      <c r="E366" s="10">
        <f>E365-D366</f>
        <v>-1.3087833599399638E-11</v>
      </c>
    </row>
    <row r="367" spans="1:5" ht="15">
      <c r="A367" s="9">
        <f>1+A366</f>
        <v>354</v>
      </c>
      <c r="B367" s="10">
        <f>IF(A367&lt;=$B$6,$D$5,0)</f>
        <v>0</v>
      </c>
      <c r="C367" s="10">
        <f>E366*$B$7</f>
        <v>-6.370569183587346E-14</v>
      </c>
      <c r="D367" s="10">
        <f>B367-C367</f>
        <v>6.370569183587346E-14</v>
      </c>
      <c r="E367" s="10">
        <f>E366-D367</f>
        <v>-1.3151539291235512E-11</v>
      </c>
    </row>
    <row r="368" spans="1:5" ht="15">
      <c r="A368" s="9">
        <f>1+A367</f>
        <v>355</v>
      </c>
      <c r="B368" s="10">
        <f>IF(A368&lt;=$B$6,$D$5,0)</f>
        <v>0</v>
      </c>
      <c r="C368" s="10">
        <f>E367*$B$7</f>
        <v>-6.401578251218473E-14</v>
      </c>
      <c r="D368" s="10">
        <f>B368-C368</f>
        <v>6.401578251218473E-14</v>
      </c>
      <c r="E368" s="10">
        <f>E367-D368</f>
        <v>-1.3215555073747696E-11</v>
      </c>
    </row>
    <row r="369" spans="1:5" ht="15">
      <c r="A369" s="9">
        <f>1+A368</f>
        <v>356</v>
      </c>
      <c r="B369" s="10">
        <f>IF(A369&lt;=$B$6,$D$5,0)</f>
        <v>0</v>
      </c>
      <c r="C369" s="10">
        <f>E368*$B$7</f>
        <v>-6.43273825705428E-14</v>
      </c>
      <c r="D369" s="10">
        <f>B369-C369</f>
        <v>6.43273825705428E-14</v>
      </c>
      <c r="E369" s="10">
        <f>E368-D369</f>
        <v>-1.327988245631824E-11</v>
      </c>
    </row>
    <row r="370" spans="1:5" ht="15">
      <c r="A370" s="9">
        <f>1+A369</f>
        <v>357</v>
      </c>
      <c r="B370" s="10">
        <f>IF(A370&lt;=$B$6,$D$5,0)</f>
        <v>0</v>
      </c>
      <c r="C370" s="10">
        <f>E369*$B$7</f>
        <v>-6.464049935794107E-14</v>
      </c>
      <c r="D370" s="10">
        <f>B370-C370</f>
        <v>6.464049935794107E-14</v>
      </c>
      <c r="E370" s="10">
        <f>E369-D370</f>
        <v>-1.334452295567618E-11</v>
      </c>
    </row>
    <row r="371" spans="1:5" ht="15">
      <c r="A371" s="9">
        <f>1+A370</f>
        <v>358</v>
      </c>
      <c r="B371" s="10">
        <f>IF(A371&lt;=$B$6,$D$5,0)</f>
        <v>0</v>
      </c>
      <c r="C371" s="10">
        <f>E370*$B$7</f>
        <v>-6.495514025713488E-14</v>
      </c>
      <c r="D371" s="10">
        <f>B371-C371</f>
        <v>6.495514025713488E-14</v>
      </c>
      <c r="E371" s="10">
        <f>E370-D371</f>
        <v>-1.3409478095933315E-11</v>
      </c>
    </row>
    <row r="372" spans="1:5" ht="15">
      <c r="A372" s="9">
        <f>1+A371</f>
        <v>359</v>
      </c>
      <c r="B372" s="10">
        <f>IF(A372&lt;=$B$6,$D$5,0)</f>
        <v>0</v>
      </c>
      <c r="C372" s="10">
        <f>E371*$B$7</f>
        <v>-6.527131268681544E-14</v>
      </c>
      <c r="D372" s="10">
        <f>B372-C372</f>
        <v>6.527131268681544E-14</v>
      </c>
      <c r="E372" s="10">
        <f>E371-D372</f>
        <v>-1.347474940862013E-11</v>
      </c>
    </row>
    <row r="373" spans="1:5" ht="15">
      <c r="A373" s="9">
        <f>1+A372</f>
        <v>360</v>
      </c>
      <c r="B373" s="10">
        <f>IF(A373&lt;=$B$6,$D$5,0)</f>
        <v>0</v>
      </c>
      <c r="C373" s="10">
        <f>E372*$B$7</f>
        <v>-6.558902410178482E-14</v>
      </c>
      <c r="D373" s="10">
        <f>B373-C373</f>
        <v>6.558902410178482E-14</v>
      </c>
      <c r="E373" s="10">
        <f>E372-D373</f>
        <v>-1.3540338432721915E-11</v>
      </c>
    </row>
    <row r="374" spans="1:5" ht="15">
      <c r="A374" s="9">
        <f>1+A373</f>
        <v>361</v>
      </c>
      <c r="B374" s="10">
        <f>IF(A374&lt;=$B$6,$D$5,0)</f>
        <v>0</v>
      </c>
      <c r="C374" s="10">
        <f>E373*$B$7</f>
        <v>-6.590828199313176E-14</v>
      </c>
      <c r="D374" s="10">
        <f>B374-C374</f>
        <v>6.590828199313176E-14</v>
      </c>
      <c r="E374" s="10">
        <f>E373-D374</f>
        <v>-1.3606246714715047E-11</v>
      </c>
    </row>
    <row r="375" spans="1:5" ht="15">
      <c r="A375" s="9">
        <f>1+A374</f>
        <v>362</v>
      </c>
      <c r="B375" s="10">
        <f>IF(A375&lt;=$B$6,$D$5,0)</f>
        <v>0</v>
      </c>
      <c r="C375" s="10">
        <f>E374*$B$7</f>
        <v>-6.622909388840823E-14</v>
      </c>
      <c r="D375" s="10">
        <f>B375-C375</f>
        <v>6.622909388840823E-14</v>
      </c>
      <c r="E375" s="10">
        <f>E374-D375</f>
        <v>-1.3672475808603456E-11</v>
      </c>
    </row>
    <row r="376" spans="1:5" ht="15">
      <c r="A376" s="9">
        <f>1+A375</f>
        <v>363</v>
      </c>
      <c r="B376" s="10">
        <f>IF(A376&lt;=$B$6,$D$5,0)</f>
        <v>0</v>
      </c>
      <c r="C376" s="10">
        <f>E375*$B$7</f>
        <v>-6.655146735180691E-14</v>
      </c>
      <c r="D376" s="10">
        <f>B376-C376</f>
        <v>6.655146735180691E-14</v>
      </c>
      <c r="E376" s="10">
        <f>E375-D376</f>
        <v>-1.3739027275955263E-11</v>
      </c>
    </row>
    <row r="377" spans="1:5" ht="15">
      <c r="A377" s="9">
        <f>1+A376</f>
        <v>364</v>
      </c>
      <c r="B377" s="10">
        <f>IF(A377&lt;=$B$6,$D$5,0)</f>
        <v>0</v>
      </c>
      <c r="C377" s="10">
        <f>E376*$B$7</f>
        <v>-6.68754099843396E-14</v>
      </c>
      <c r="D377" s="10">
        <f>B377-C377</f>
        <v>6.68754099843396E-14</v>
      </c>
      <c r="E377" s="10">
        <f>E376-D377</f>
        <v>-1.3805902685939604E-11</v>
      </c>
    </row>
    <row r="378" spans="1:5" ht="15">
      <c r="A378" s="9">
        <f>1+A377</f>
        <v>365</v>
      </c>
      <c r="B378" s="10">
        <f>IF(A378&lt;=$B$6,$D$5,0)</f>
        <v>0</v>
      </c>
      <c r="C378" s="10">
        <f>E377*$B$7</f>
        <v>-6.720092942401643E-14</v>
      </c>
      <c r="D378" s="10">
        <f>B378-C378</f>
        <v>6.720092942401643E-14</v>
      </c>
      <c r="E378" s="10">
        <f>E377-D378</f>
        <v>-1.387310361536362E-11</v>
      </c>
    </row>
    <row r="379" spans="1:5" ht="15">
      <c r="A379" s="9">
        <f>1+A378</f>
        <v>366</v>
      </c>
      <c r="B379" s="10">
        <f>IF(A379&lt;=$B$6,$D$5,0)</f>
        <v>0</v>
      </c>
      <c r="C379" s="10">
        <f>E378*$B$7</f>
        <v>-6.752803334602587E-14</v>
      </c>
      <c r="D379" s="10">
        <f>B379-C379</f>
        <v>6.752803334602587E-14</v>
      </c>
      <c r="E379" s="10">
        <f>E378-D379</f>
        <v>-1.3940631648709645E-11</v>
      </c>
    </row>
    <row r="380" spans="1:5" ht="15">
      <c r="A380" s="9">
        <f>1+A379</f>
        <v>367</v>
      </c>
      <c r="B380" s="10">
        <f>IF(A380&lt;=$B$6,$D$5,0)</f>
        <v>0</v>
      </c>
      <c r="C380" s="10">
        <f>E379*$B$7</f>
        <v>-6.785672946291582E-14</v>
      </c>
      <c r="D380" s="10">
        <f>B380-C380</f>
        <v>6.785672946291582E-14</v>
      </c>
      <c r="E380" s="10">
        <f>E379-D380</f>
        <v>-1.4008488378172562E-11</v>
      </c>
    </row>
    <row r="381" spans="1:5" ht="15">
      <c r="A381" s="9">
        <f>1+A380</f>
        <v>368</v>
      </c>
      <c r="B381" s="10">
        <f>IF(A381&lt;=$B$6,$D$5,0)</f>
        <v>0</v>
      </c>
      <c r="C381" s="10">
        <f>E380*$B$7</f>
        <v>-6.818702552477538E-14</v>
      </c>
      <c r="D381" s="10">
        <f>B381-C381</f>
        <v>6.818702552477538E-14</v>
      </c>
      <c r="E381" s="10">
        <f>E380-D381</f>
        <v>-1.4076675403697337E-11</v>
      </c>
    </row>
    <row r="382" spans="1:5" ht="15">
      <c r="A382" s="9">
        <f>1+A381</f>
        <v>369</v>
      </c>
      <c r="B382" s="10">
        <f>IF(A382&lt;=$B$6,$D$5,0)</f>
        <v>0</v>
      </c>
      <c r="C382" s="10">
        <f>E381*$B$7</f>
        <v>-6.851892931941756E-14</v>
      </c>
      <c r="D382" s="10">
        <f>B382-C382</f>
        <v>6.851892931941756E-14</v>
      </c>
      <c r="E382" s="10">
        <f>E381-D382</f>
        <v>-1.4145194333016755E-11</v>
      </c>
    </row>
    <row r="383" spans="1:5" ht="15">
      <c r="A383" s="9">
        <f>1+A382</f>
        <v>370</v>
      </c>
      <c r="B383" s="10">
        <f>IF(A383&lt;=$B$6,$D$5,0)</f>
        <v>0</v>
      </c>
      <c r="C383" s="10">
        <f>E382*$B$7</f>
        <v>-6.885244867256298E-14</v>
      </c>
      <c r="D383" s="10">
        <f>B383-C383</f>
        <v>6.885244867256298E-14</v>
      </c>
      <c r="E383" s="10">
        <f>E382-D383</f>
        <v>-1.4214046781689318E-11</v>
      </c>
    </row>
    <row r="384" spans="1:5" ht="15">
      <c r="A384" s="9">
        <f>1+A383</f>
        <v>371</v>
      </c>
      <c r="B384" s="10">
        <f>IF(A384&lt;=$B$6,$D$5,0)</f>
        <v>0</v>
      </c>
      <c r="C384" s="10">
        <f>E383*$B$7</f>
        <v>-6.918759144802438E-14</v>
      </c>
      <c r="D384" s="10">
        <f>B384-C384</f>
        <v>6.918759144802438E-14</v>
      </c>
      <c r="E384" s="10">
        <f>E383-D384</f>
        <v>-1.4283234373137343E-11</v>
      </c>
    </row>
    <row r="385" spans="1:5" ht="15">
      <c r="A385" s="9">
        <f>1+A384</f>
        <v>372</v>
      </c>
      <c r="B385" s="10">
        <f>IF(A385&lt;=$B$6,$D$5,0)</f>
        <v>0</v>
      </c>
      <c r="C385" s="10">
        <f>E384*$B$7</f>
        <v>-6.952436554789194E-14</v>
      </c>
      <c r="D385" s="10">
        <f>B385-C385</f>
        <v>6.952436554789194E-14</v>
      </c>
      <c r="E385" s="10">
        <f>E384-D385</f>
        <v>-1.4352758738685234E-11</v>
      </c>
    </row>
    <row r="386" spans="1:5" ht="15">
      <c r="A386" s="9">
        <f>1+A385</f>
        <v>373</v>
      </c>
      <c r="B386" s="10">
        <f>IF(A386&lt;=$B$6,$D$5,0)</f>
        <v>0</v>
      </c>
      <c r="C386" s="10">
        <f>E385*$B$7</f>
        <v>-6.986277891271969E-14</v>
      </c>
      <c r="D386" s="10">
        <f>B386-C386</f>
        <v>6.986277891271969E-14</v>
      </c>
      <c r="E386" s="10">
        <f>E385-D386</f>
        <v>-1.4422621517597954E-11</v>
      </c>
    </row>
    <row r="387" spans="1:5" ht="15">
      <c r="A387" s="9">
        <f>1+A386</f>
        <v>374</v>
      </c>
      <c r="B387" s="10">
        <f>IF(A387&lt;=$B$6,$D$5,0)</f>
        <v>0</v>
      </c>
      <c r="C387" s="10">
        <f>E386*$B$7</f>
        <v>-7.020283952171274E-14</v>
      </c>
      <c r="D387" s="10">
        <f>B387-C387</f>
        <v>7.020283952171274E-14</v>
      </c>
      <c r="E387" s="10">
        <f>E386-D387</f>
        <v>-1.4492824357119666E-11</v>
      </c>
    </row>
    <row r="388" spans="1:5" ht="15">
      <c r="A388" s="9">
        <f>1+A387</f>
        <v>375</v>
      </c>
      <c r="B388" s="10">
        <f>IF(A388&lt;=$B$6,$D$5,0)</f>
        <v>0</v>
      </c>
      <c r="C388" s="10">
        <f>E387*$B$7</f>
        <v>-7.054455539291534E-14</v>
      </c>
      <c r="D388" s="10">
        <f>B388-C388</f>
        <v>7.054455539291534E-14</v>
      </c>
      <c r="E388" s="10">
        <f>E387-D388</f>
        <v>-1.4563368912512582E-11</v>
      </c>
    </row>
    <row r="389" spans="1:5" ht="15">
      <c r="A389" s="9">
        <f>1+A388</f>
        <v>376</v>
      </c>
      <c r="B389" s="10">
        <f>IF(A389&lt;=$B$6,$D$5,0)</f>
        <v>0</v>
      </c>
      <c r="C389" s="10">
        <f>E388*$B$7</f>
        <v>-7.08879345834E-14</v>
      </c>
      <c r="D389" s="10">
        <f>B389-C389</f>
        <v>7.08879345834E-14</v>
      </c>
      <c r="E389" s="10">
        <f>E388-D389</f>
        <v>-1.463425684709598E-11</v>
      </c>
    </row>
    <row r="390" spans="1:5" ht="15">
      <c r="A390" s="9">
        <f>1+A389</f>
        <v>377</v>
      </c>
      <c r="B390" s="10">
        <f>IF(A390&lt;=$B$6,$D$5,0)</f>
        <v>0</v>
      </c>
      <c r="C390" s="10">
        <f>E389*$B$7</f>
        <v>-7.123298518945742E-14</v>
      </c>
      <c r="D390" s="10">
        <f>B390-C390</f>
        <v>7.123298518945742E-14</v>
      </c>
      <c r="E390" s="10">
        <f>E389-D390</f>
        <v>-1.470548983228544E-11</v>
      </c>
    </row>
    <row r="391" spans="1:5" ht="15">
      <c r="A391" s="9">
        <f>1+A390</f>
        <v>378</v>
      </c>
      <c r="B391" s="10">
        <f>IF(A391&lt;=$B$6,$D$5,0)</f>
        <v>0</v>
      </c>
      <c r="C391" s="10">
        <f>E390*$B$7</f>
        <v>-7.157971534678744E-14</v>
      </c>
      <c r="D391" s="10">
        <f>B391-C391</f>
        <v>7.157971534678744E-14</v>
      </c>
      <c r="E391" s="10">
        <f>E390-D391</f>
        <v>-1.4777069547632227E-11</v>
      </c>
    </row>
    <row r="392" spans="1:5" ht="15">
      <c r="A392" s="9">
        <f>1+A391</f>
        <v>379</v>
      </c>
      <c r="B392" s="10">
        <f>IF(A392&lt;=$B$6,$D$5,0)</f>
        <v>0</v>
      </c>
      <c r="C392" s="10">
        <f>E391*$B$7</f>
        <v>-7.192813323069079E-14</v>
      </c>
      <c r="D392" s="10">
        <f>B392-C392</f>
        <v>7.192813323069079E-14</v>
      </c>
      <c r="E392" s="10">
        <f>E391-D392</f>
        <v>-1.4848997680862917E-11</v>
      </c>
    </row>
    <row r="393" spans="1:5" ht="15">
      <c r="A393" s="9">
        <f>1+A392</f>
        <v>380</v>
      </c>
      <c r="B393" s="10">
        <f>IF(A393&lt;=$B$6,$D$5,0)</f>
        <v>0</v>
      </c>
      <c r="C393" s="10">
        <f>E392*$B$7</f>
        <v>-7.22782470562619E-14</v>
      </c>
      <c r="D393" s="10">
        <f>B393-C393</f>
        <v>7.22782470562619E-14</v>
      </c>
      <c r="E393" s="10">
        <f>E392-D393</f>
        <v>-1.492127592791918E-11</v>
      </c>
    </row>
    <row r="394" spans="1:5" ht="15">
      <c r="A394" s="9">
        <f>1+A393</f>
        <v>381</v>
      </c>
      <c r="B394" s="10">
        <f>IF(A394&lt;=$B$6,$D$5,0)</f>
        <v>0</v>
      </c>
      <c r="C394" s="10">
        <f>E393*$B$7</f>
        <v>-7.263006507858262E-14</v>
      </c>
      <c r="D394" s="10">
        <f>B394-C394</f>
        <v>7.263006507858262E-14</v>
      </c>
      <c r="E394" s="10">
        <f>E393-D394</f>
        <v>-1.4993905992997762E-11</v>
      </c>
    </row>
    <row r="395" spans="1:5" ht="15">
      <c r="A395" s="9">
        <f>1+A394</f>
        <v>382</v>
      </c>
      <c r="B395" s="10">
        <f>IF(A395&lt;=$B$6,$D$5,0)</f>
        <v>0</v>
      </c>
      <c r="C395" s="10">
        <f>E394*$B$7</f>
        <v>-7.298359559291678E-14</v>
      </c>
      <c r="D395" s="10">
        <f>B395-C395</f>
        <v>7.298359559291678E-14</v>
      </c>
      <c r="E395" s="10">
        <f>E394-D395</f>
        <v>-1.506688958859068E-11</v>
      </c>
    </row>
    <row r="396" spans="1:5" ht="15">
      <c r="A396" s="9">
        <f>1+A395</f>
        <v>383</v>
      </c>
      <c r="B396" s="10">
        <f>IF(A396&lt;=$B$6,$D$5,0)</f>
        <v>0</v>
      </c>
      <c r="C396" s="10">
        <f>E395*$B$7</f>
        <v>-7.333884693490585E-14</v>
      </c>
      <c r="D396" s="10">
        <f>B396-C396</f>
        <v>7.333884693490585E-14</v>
      </c>
      <c r="E396" s="10">
        <f>E395-D396</f>
        <v>-1.5140228435525583E-11</v>
      </c>
    </row>
    <row r="397" spans="1:5" ht="15">
      <c r="A397" s="9">
        <f>1+A396</f>
        <v>384</v>
      </c>
      <c r="B397" s="10">
        <f>IF(A397&lt;=$B$6,$D$5,0)</f>
        <v>0</v>
      </c>
      <c r="C397" s="10">
        <f>E396*$B$7</f>
        <v>-7.369582748076545E-14</v>
      </c>
      <c r="D397" s="10">
        <f>B397-C397</f>
        <v>7.369582748076545E-14</v>
      </c>
      <c r="E397" s="10">
        <f>E396-D397</f>
        <v>-1.521392426300635E-11</v>
      </c>
    </row>
    <row r="398" spans="1:5" ht="15">
      <c r="A398" s="9">
        <f>1+A397</f>
        <v>385</v>
      </c>
      <c r="B398" s="10">
        <f>IF(A398&lt;=$B$6,$D$5,0)</f>
        <v>0</v>
      </c>
      <c r="C398" s="10">
        <f>E397*$B$7</f>
        <v>-7.405454564748288E-14</v>
      </c>
      <c r="D398" s="10">
        <f>B398-C398</f>
        <v>7.405454564748288E-14</v>
      </c>
      <c r="E398" s="10">
        <f>E397-D398</f>
        <v>-1.528797880865383E-11</v>
      </c>
    </row>
    <row r="399" spans="1:5" ht="15">
      <c r="A399" s="9">
        <f>1+A398</f>
        <v>386</v>
      </c>
      <c r="B399" s="10">
        <f>IF(A399&lt;=$B$6,$D$5,0)</f>
        <v>0</v>
      </c>
      <c r="C399" s="10">
        <f>E398*$B$7</f>
        <v>-7.44150098930155E-14</v>
      </c>
      <c r="D399" s="10">
        <f>B399-C399</f>
        <v>7.44150098930155E-14</v>
      </c>
      <c r="E399" s="10">
        <f>E398-D399</f>
        <v>-1.5362393818546845E-11</v>
      </c>
    </row>
    <row r="400" spans="1:5" ht="15">
      <c r="A400" s="9">
        <f>1+A399</f>
        <v>387</v>
      </c>
      <c r="B400" s="10">
        <f>IF(A400&lt;=$B$6,$D$5,0)</f>
        <v>0</v>
      </c>
      <c r="C400" s="10">
        <f>E399*$B$7</f>
        <v>-7.477722871649024E-14</v>
      </c>
      <c r="D400" s="10">
        <f>B400-C400</f>
        <v>7.477722871649024E-14</v>
      </c>
      <c r="E400" s="10">
        <f>E399-D400</f>
        <v>-1.5437171047263335E-11</v>
      </c>
    </row>
    <row r="401" spans="1:5" ht="15">
      <c r="A401" s="9">
        <f>1+A400</f>
        <v>388</v>
      </c>
      <c r="B401" s="10">
        <f>IF(A401&lt;=$B$6,$D$5,0)</f>
        <v>0</v>
      </c>
      <c r="C401" s="10">
        <f>E400*$B$7</f>
        <v>-7.514121065840399E-14</v>
      </c>
      <c r="D401" s="10">
        <f>B401-C401</f>
        <v>7.514121065840399E-14</v>
      </c>
      <c r="E401" s="10">
        <f>E400-D401</f>
        <v>-1.551231225792174E-11</v>
      </c>
    </row>
    <row r="402" spans="1:5" ht="15">
      <c r="A402" s="9">
        <f>1+A401</f>
        <v>389</v>
      </c>
      <c r="B402" s="10">
        <f>IF(A402&lt;=$B$6,$D$5,0)</f>
        <v>0</v>
      </c>
      <c r="C402" s="10">
        <f>E401*$B$7</f>
        <v>-7.550696430082486E-14</v>
      </c>
      <c r="D402" s="10">
        <f>B402-C402</f>
        <v>7.550696430082486E-14</v>
      </c>
      <c r="E402" s="10">
        <f>E401-D402</f>
        <v>-1.5587819222222565E-11</v>
      </c>
    </row>
    <row r="403" spans="1:5" ht="15">
      <c r="A403" s="9">
        <f>1+A402</f>
        <v>390</v>
      </c>
      <c r="B403" s="10">
        <f>IF(A403&lt;=$B$6,$D$5,0)</f>
        <v>0</v>
      </c>
      <c r="C403" s="10">
        <f>E402*$B$7</f>
        <v>-7.587449826759469E-14</v>
      </c>
      <c r="D403" s="10">
        <f>B403-C403</f>
        <v>7.587449826759469E-14</v>
      </c>
      <c r="E403" s="10">
        <f>E402-D403</f>
        <v>-1.566369372049016E-11</v>
      </c>
    </row>
    <row r="404" spans="1:5" ht="15">
      <c r="A404" s="9">
        <f>1+A403</f>
        <v>391</v>
      </c>
      <c r="B404" s="10">
        <f>IF(A404&lt;=$B$6,$D$5,0)</f>
        <v>0</v>
      </c>
      <c r="C404" s="10">
        <f>E403*$B$7</f>
        <v>-7.624382122453223E-14</v>
      </c>
      <c r="D404" s="10">
        <f>B404-C404</f>
        <v>7.624382122453223E-14</v>
      </c>
      <c r="E404" s="10">
        <f>E403-D404</f>
        <v>-1.573993754171469E-11</v>
      </c>
    </row>
    <row r="405" spans="1:5" ht="15">
      <c r="A405" s="9">
        <f>1+A404</f>
        <v>392</v>
      </c>
      <c r="B405" s="10">
        <f>IF(A405&lt;=$B$6,$D$5,0)</f>
        <v>0</v>
      </c>
      <c r="C405" s="10">
        <f>E404*$B$7</f>
        <v>-7.661494187963762E-14</v>
      </c>
      <c r="D405" s="10">
        <f>B405-C405</f>
        <v>7.661494187963762E-14</v>
      </c>
      <c r="E405" s="10">
        <f>E404-D405</f>
        <v>-1.5816552483594327E-11</v>
      </c>
    </row>
    <row r="406" spans="1:5" ht="15">
      <c r="A406" s="9">
        <f>1+A405</f>
        <v>393</v>
      </c>
      <c r="B406" s="10">
        <f>IF(A406&lt;=$B$6,$D$5,0)</f>
        <v>0</v>
      </c>
      <c r="C406" s="10">
        <f>E405*$B$7</f>
        <v>-7.698786898329756E-14</v>
      </c>
      <c r="D406" s="10">
        <f>B406-C406</f>
        <v>7.698786898329756E-14</v>
      </c>
      <c r="E406" s="10">
        <f>E405-D406</f>
        <v>-1.5893540352577624E-11</v>
      </c>
    </row>
    <row r="407" spans="1:5" ht="15">
      <c r="A407" s="9">
        <f>1+A406</f>
        <v>394</v>
      </c>
      <c r="B407" s="10">
        <f>IF(A407&lt;=$B$6,$D$5,0)</f>
        <v>0</v>
      </c>
      <c r="C407" s="10">
        <f>E406*$B$7</f>
        <v>-7.736261132849177E-14</v>
      </c>
      <c r="D407" s="10">
        <f>B407-C407</f>
        <v>7.736261132849177E-14</v>
      </c>
      <c r="E407" s="10">
        <f>E406-D407</f>
        <v>-1.5970902963906115E-11</v>
      </c>
    </row>
    <row r="408" spans="1:5" ht="15">
      <c r="A408" s="9">
        <f>1+A407</f>
        <v>395</v>
      </c>
      <c r="B408" s="10">
        <f>IF(A408&lt;=$B$6,$D$5,0)</f>
        <v>0</v>
      </c>
      <c r="C408" s="10">
        <f>E407*$B$7</f>
        <v>-7.773917775100017E-14</v>
      </c>
      <c r="D408" s="10">
        <f>B408-C408</f>
        <v>7.773917775100017E-14</v>
      </c>
      <c r="E408" s="10">
        <f>E407-D408</f>
        <v>-1.6048642141657116E-11</v>
      </c>
    </row>
    <row r="409" spans="1:5" ht="15">
      <c r="A409" s="9">
        <f>1+A408</f>
        <v>396</v>
      </c>
      <c r="B409" s="10">
        <f>IF(A409&lt;=$B$6,$D$5,0)</f>
        <v>0</v>
      </c>
      <c r="C409" s="10">
        <f>E408*$B$7</f>
        <v>-7.811757712961137E-14</v>
      </c>
      <c r="D409" s="10">
        <f>B409-C409</f>
        <v>7.811757712961137E-14</v>
      </c>
      <c r="E409" s="10">
        <f>E408-D409</f>
        <v>-1.6126759718786726E-11</v>
      </c>
    </row>
    <row r="410" spans="1:5" ht="15">
      <c r="A410" s="9">
        <f>1+A409</f>
        <v>397</v>
      </c>
      <c r="B410" s="10">
        <f>IF(A410&lt;=$B$6,$D$5,0)</f>
        <v>0</v>
      </c>
      <c r="C410" s="10">
        <f>E409*$B$7</f>
        <v>-7.849781838633183E-14</v>
      </c>
      <c r="D410" s="10">
        <f>B410-C410</f>
        <v>7.849781838633183E-14</v>
      </c>
      <c r="E410" s="10">
        <f>E409-D410</f>
        <v>-1.6205257537173058E-11</v>
      </c>
    </row>
    <row r="411" spans="1:5" ht="15">
      <c r="A411" s="9">
        <f>1+A410</f>
        <v>398</v>
      </c>
      <c r="B411" s="10">
        <f>IF(A411&lt;=$B$6,$D$5,0)</f>
        <v>0</v>
      </c>
      <c r="C411" s="10">
        <f>E410*$B$7</f>
        <v>-7.887991048659641E-14</v>
      </c>
      <c r="D411" s="10">
        <f>B411-C411</f>
        <v>7.887991048659641E-14</v>
      </c>
      <c r="E411" s="10">
        <f>E410-D411</f>
        <v>-1.6284137447659654E-11</v>
      </c>
    </row>
    <row r="412" spans="1:5" ht="15">
      <c r="A412" s="9">
        <f>1+A411</f>
        <v>399</v>
      </c>
      <c r="B412" s="10">
        <f>IF(A412&lt;=$B$6,$D$5,0)</f>
        <v>0</v>
      </c>
      <c r="C412" s="10">
        <f>E411*$B$7</f>
        <v>-7.926386243947965E-14</v>
      </c>
      <c r="D412" s="10">
        <f>B412-C412</f>
        <v>7.926386243947965E-14</v>
      </c>
      <c r="E412" s="10">
        <f>E411-D412</f>
        <v>-1.6363401310099133E-11</v>
      </c>
    </row>
    <row r="413" spans="1:5" ht="15">
      <c r="A413" s="9">
        <f>1+A412</f>
        <v>400</v>
      </c>
      <c r="B413" s="10">
        <f>IF(A413&lt;=$B$6,$D$5,0)</f>
        <v>0</v>
      </c>
      <c r="C413" s="10">
        <f>E412*$B$7</f>
        <v>-7.964968329790822E-14</v>
      </c>
      <c r="D413" s="10">
        <f>B413-C413</f>
        <v>7.964968329790822E-14</v>
      </c>
      <c r="E413" s="10">
        <f>E412-D413</f>
        <v>-1.644305099339704E-11</v>
      </c>
    </row>
    <row r="414" spans="1:5" ht="15">
      <c r="A414" s="9">
        <f>1+A413</f>
        <v>401</v>
      </c>
      <c r="B414" s="10">
        <f>IF(A414&lt;=$B$6,$D$5,0)</f>
        <v>0</v>
      </c>
      <c r="C414" s="10">
        <f>E413*$B$7</f>
        <v>-8.003738215887434E-14</v>
      </c>
      <c r="D414" s="10">
        <f>B414-C414</f>
        <v>8.003738215887434E-14</v>
      </c>
      <c r="E414" s="10">
        <f>E413-D414</f>
        <v>-1.6523088375555915E-11</v>
      </c>
    </row>
    <row r="415" spans="1:5" ht="15">
      <c r="A415" s="9">
        <f>1+A414</f>
        <v>402</v>
      </c>
      <c r="B415" s="10">
        <f>IF(A415&lt;=$B$6,$D$5,0)</f>
        <v>0</v>
      </c>
      <c r="C415" s="10">
        <f>E414*$B$7</f>
        <v>-8.042696816365035E-14</v>
      </c>
      <c r="D415" s="10">
        <f>B415-C415</f>
        <v>8.042696816365035E-14</v>
      </c>
      <c r="E415" s="10">
        <f>E414-D415</f>
        <v>-1.6603515343719565E-11</v>
      </c>
    </row>
    <row r="416" spans="1:5" ht="15">
      <c r="A416" s="9">
        <f>1+A415</f>
        <v>403</v>
      </c>
      <c r="B416" s="10">
        <f>IF(A416&lt;=$B$6,$D$5,0)</f>
        <v>0</v>
      </c>
      <c r="C416" s="10">
        <f>E415*$B$7</f>
        <v>-8.081845049800415E-14</v>
      </c>
      <c r="D416" s="10">
        <f>B416-C416</f>
        <v>8.081845049800415E-14</v>
      </c>
      <c r="E416" s="10">
        <f>E415-D416</f>
        <v>-1.668433379421757E-11</v>
      </c>
    </row>
    <row r="417" spans="1:5" ht="15">
      <c r="A417" s="9">
        <f>1+A416</f>
        <v>404</v>
      </c>
      <c r="B417" s="10">
        <f>IF(A417&lt;=$B$6,$D$5,0)</f>
        <v>0</v>
      </c>
      <c r="C417" s="10">
        <f>E416*$B$7</f>
        <v>-8.121183839241587E-14</v>
      </c>
      <c r="D417" s="10">
        <f>B417-C417</f>
        <v>8.121183839241587E-14</v>
      </c>
      <c r="E417" s="10">
        <f>E416-D417</f>
        <v>-1.6765545632609985E-11</v>
      </c>
    </row>
    <row r="418" spans="1:5" ht="15">
      <c r="A418" s="9">
        <f>1+A417</f>
        <v>405</v>
      </c>
      <c r="B418" s="10">
        <f>IF(A418&lt;=$B$6,$D$5,0)</f>
        <v>0</v>
      </c>
      <c r="C418" s="10">
        <f>E417*$B$7</f>
        <v>-8.160714112229541E-14</v>
      </c>
      <c r="D418" s="10">
        <f>B418-C418</f>
        <v>8.160714112229541E-14</v>
      </c>
      <c r="E418" s="10">
        <f>E417-D418</f>
        <v>-1.684715277373228E-11</v>
      </c>
    </row>
    <row r="419" spans="1:5" ht="15">
      <c r="A419" s="9">
        <f>1+A418</f>
        <v>406</v>
      </c>
      <c r="B419" s="10">
        <f>IF(A419&lt;=$B$6,$D$5,0)</f>
        <v>0</v>
      </c>
      <c r="C419" s="10">
        <f>E418*$B$7</f>
        <v>-8.200436800820126E-14</v>
      </c>
      <c r="D419" s="10">
        <f>B419-C419</f>
        <v>8.200436800820126E-14</v>
      </c>
      <c r="E419" s="10">
        <f>E418-D419</f>
        <v>-1.692915714174048E-11</v>
      </c>
    </row>
    <row r="420" spans="1:5" ht="15">
      <c r="A420" s="9">
        <f>1+A419</f>
        <v>407</v>
      </c>
      <c r="B420" s="10">
        <f>IF(A420&lt;=$B$6,$D$5,0)</f>
        <v>0</v>
      </c>
      <c r="C420" s="10">
        <f>E419*$B$7</f>
        <v>-8.240352841606018E-14</v>
      </c>
      <c r="D420" s="10">
        <f>B420-C420</f>
        <v>8.240352841606018E-14</v>
      </c>
      <c r="E420" s="10">
        <f>E419-D420</f>
        <v>-1.701156067015654E-11</v>
      </c>
    </row>
    <row r="421" spans="1:5" ht="15">
      <c r="A421" s="9">
        <f>1+A420</f>
        <v>408</v>
      </c>
      <c r="B421" s="10">
        <f>IF(A421&lt;=$B$6,$D$5,0)</f>
        <v>0</v>
      </c>
      <c r="C421" s="10">
        <f>E420*$B$7</f>
        <v>-8.280463175738803E-14</v>
      </c>
      <c r="D421" s="10">
        <f>B421-C421</f>
        <v>8.280463175738803E-14</v>
      </c>
      <c r="E421" s="10">
        <f>E420-D421</f>
        <v>-1.7094365301913927E-11</v>
      </c>
    </row>
    <row r="422" spans="1:5" ht="15">
      <c r="A422" s="9">
        <f>1+A421</f>
        <v>409</v>
      </c>
      <c r="B422" s="10">
        <f>IF(A422&lt;=$B$6,$D$5,0)</f>
        <v>0</v>
      </c>
      <c r="C422" s="10">
        <f>E421*$B$7</f>
        <v>-8.320768748951173E-14</v>
      </c>
      <c r="D422" s="10">
        <f>B422-C422</f>
        <v>8.320768748951173E-14</v>
      </c>
      <c r="E422" s="10">
        <f>E421-D422</f>
        <v>-1.717757298940344E-11</v>
      </c>
    </row>
    <row r="423" spans="1:5" ht="15">
      <c r="A423" s="9">
        <f>1+A422</f>
        <v>410</v>
      </c>
      <c r="B423" s="10">
        <f>IF(A423&lt;=$B$6,$D$5,0)</f>
        <v>0</v>
      </c>
      <c r="C423" s="10">
        <f>E422*$B$7</f>
        <v>-8.361270511579219E-14</v>
      </c>
      <c r="D423" s="10">
        <f>B423-C423</f>
        <v>8.361270511579219E-14</v>
      </c>
      <c r="E423" s="10">
        <f>E422-D423</f>
        <v>-1.726118569451923E-11</v>
      </c>
    </row>
    <row r="424" spans="1:5" ht="15">
      <c r="A424" s="9">
        <f>1+A423</f>
        <v>411</v>
      </c>
      <c r="B424" s="10">
        <f>IF(A424&lt;=$B$6,$D$5,0)</f>
        <v>0</v>
      </c>
      <c r="C424" s="10">
        <f>E423*$B$7</f>
        <v>-8.401969418584842E-14</v>
      </c>
      <c r="D424" s="10">
        <f>B424-C424</f>
        <v>8.401969418584842E-14</v>
      </c>
      <c r="E424" s="10">
        <f>E423-D424</f>
        <v>-1.734520538870508E-11</v>
      </c>
    </row>
    <row r="425" spans="1:5" ht="15">
      <c r="A425" s="9">
        <f>1+A424</f>
        <v>412</v>
      </c>
      <c r="B425" s="10">
        <f>IF(A425&lt;=$B$6,$D$5,0)</f>
        <v>0</v>
      </c>
      <c r="C425" s="10">
        <f>E424*$B$7</f>
        <v>-8.44286642957827E-14</v>
      </c>
      <c r="D425" s="10">
        <f>B425-C425</f>
        <v>8.44286642957827E-14</v>
      </c>
      <c r="E425" s="10">
        <f>E424-D425</f>
        <v>-1.742963405300086E-11</v>
      </c>
    </row>
    <row r="426" spans="1:5" ht="15">
      <c r="A426" s="9">
        <f>1+A425</f>
        <v>413</v>
      </c>
      <c r="B426" s="10">
        <f>IF(A426&lt;=$B$6,$D$5,0)</f>
        <v>0</v>
      </c>
      <c r="C426" s="10">
        <f>E425*$B$7</f>
        <v>-8.483962508840679E-14</v>
      </c>
      <c r="D426" s="10">
        <f>B426-C426</f>
        <v>8.483962508840679E-14</v>
      </c>
      <c r="E426" s="10">
        <f>E425-D426</f>
        <v>-1.751447367808927E-11</v>
      </c>
    </row>
    <row r="427" spans="1:5" ht="15">
      <c r="A427" s="9">
        <f>1+A426</f>
        <v>414</v>
      </c>
      <c r="B427" s="10">
        <f>IF(A427&lt;=$B$6,$D$5,0)</f>
        <v>0</v>
      </c>
      <c r="C427" s="10">
        <f>E426*$B$7</f>
        <v>-8.525258625346936E-14</v>
      </c>
      <c r="D427" s="10">
        <f>B427-C427</f>
        <v>8.525258625346936E-14</v>
      </c>
      <c r="E427" s="10">
        <f>E426-D427</f>
        <v>-1.7599726264342738E-11</v>
      </c>
    </row>
    <row r="428" spans="1:5" ht="15">
      <c r="A428" s="9">
        <f>1+A427</f>
        <v>415</v>
      </c>
      <c r="B428" s="10">
        <f>IF(A428&lt;=$B$6,$D$5,0)</f>
        <v>0</v>
      </c>
      <c r="C428" s="10">
        <f>E427*$B$7</f>
        <v>-8.56675575278844E-14</v>
      </c>
      <c r="D428" s="10">
        <f>B428-C428</f>
        <v>8.56675575278844E-14</v>
      </c>
      <c r="E428" s="10">
        <f>E427-D428</f>
        <v>-1.7685393821870622E-11</v>
      </c>
    </row>
    <row r="429" spans="1:5" ht="15">
      <c r="A429" s="9">
        <f>1+A428</f>
        <v>416</v>
      </c>
      <c r="B429" s="10">
        <f>IF(A429&lt;=$B$6,$D$5,0)</f>
        <v>0</v>
      </c>
      <c r="C429" s="10">
        <f>E428*$B$7</f>
        <v>-8.608454869596081E-14</v>
      </c>
      <c r="D429" s="10">
        <f>B429-C429</f>
        <v>8.608454869596081E-14</v>
      </c>
      <c r="E429" s="10">
        <f>E428-D429</f>
        <v>-1.7771478370566582E-11</v>
      </c>
    </row>
    <row r="430" spans="1:5" ht="15">
      <c r="A430" s="9">
        <f>1+A429</f>
        <v>417</v>
      </c>
      <c r="B430" s="10">
        <f>IF(A430&lt;=$B$6,$D$5,0)</f>
        <v>0</v>
      </c>
      <c r="C430" s="10">
        <f>E429*$B$7</f>
        <v>-8.650356958963312E-14</v>
      </c>
      <c r="D430" s="10">
        <f>B430-C430</f>
        <v>8.650356958963312E-14</v>
      </c>
      <c r="E430" s="10">
        <f>E429-D430</f>
        <v>-1.7857981940156215E-11</v>
      </c>
    </row>
    <row r="431" spans="1:5" ht="15">
      <c r="A431" s="9">
        <f>1+A430</f>
        <v>418</v>
      </c>
      <c r="B431" s="10">
        <f>IF(A431&lt;=$B$6,$D$5,0)</f>
        <v>0</v>
      </c>
      <c r="C431" s="10">
        <f>E430*$B$7</f>
        <v>-8.692463008869333E-14</v>
      </c>
      <c r="D431" s="10">
        <f>B431-C431</f>
        <v>8.692463008869333E-14</v>
      </c>
      <c r="E431" s="10">
        <f>E430-D431</f>
        <v>-1.7944906570244908E-11</v>
      </c>
    </row>
    <row r="432" spans="1:5" ht="15">
      <c r="A432" s="9">
        <f>1+A431</f>
        <v>419</v>
      </c>
      <c r="B432" s="10">
        <f>IF(A432&lt;=$B$6,$D$5,0)</f>
        <v>0</v>
      </c>
      <c r="C432" s="10">
        <f>E431*$B$7</f>
        <v>-8.734774012102379E-14</v>
      </c>
      <c r="D432" s="10">
        <f>B432-C432</f>
        <v>8.734774012102379E-14</v>
      </c>
      <c r="E432" s="10">
        <f>E431-D432</f>
        <v>-1.803225431036593E-11</v>
      </c>
    </row>
    <row r="433" spans="1:5" ht="15">
      <c r="A433" s="9">
        <f>1+A432</f>
        <v>420</v>
      </c>
      <c r="B433" s="10">
        <f>IF(A433&lt;=$B$6,$D$5,0)</f>
        <v>0</v>
      </c>
      <c r="C433" s="10">
        <f>E432*$B$7</f>
        <v>-8.77729096628313E-14</v>
      </c>
      <c r="D433" s="10">
        <f>B433-C433</f>
        <v>8.77729096628313E-14</v>
      </c>
      <c r="E433" s="10">
        <f>E432-D433</f>
        <v>-1.812002722002876E-11</v>
      </c>
    </row>
    <row r="434" spans="1:5" ht="15">
      <c r="A434" s="9">
        <f>1+A433</f>
        <v>421</v>
      </c>
      <c r="B434" s="10">
        <f>IF(A434&lt;=$B$6,$D$5,0)</f>
        <v>0</v>
      </c>
      <c r="C434" s="10">
        <f>E433*$B$7</f>
        <v>-8.820014873888242E-14</v>
      </c>
      <c r="D434" s="10">
        <f>B434-C434</f>
        <v>8.820014873888242E-14</v>
      </c>
      <c r="E434" s="10">
        <f>E433-D434</f>
        <v>-1.8208227368767643E-11</v>
      </c>
    </row>
    <row r="435" spans="1:5" ht="15">
      <c r="A435" s="9">
        <f>1+A434</f>
        <v>422</v>
      </c>
      <c r="B435" s="10">
        <f>IF(A435&lt;=$B$6,$D$5,0)</f>
        <v>0</v>
      </c>
      <c r="C435" s="10">
        <f>E434*$B$7</f>
        <v>-8.86294674227397E-14</v>
      </c>
      <c r="D435" s="10">
        <f>B435-C435</f>
        <v>8.86294674227397E-14</v>
      </c>
      <c r="E435" s="10">
        <f>E434-D435</f>
        <v>-1.8296856836190382E-11</v>
      </c>
    </row>
    <row r="436" spans="1:5" ht="15">
      <c r="A436" s="9">
        <f>1+A435</f>
        <v>423</v>
      </c>
      <c r="B436" s="10">
        <f>IF(A436&lt;=$B$6,$D$5,0)</f>
        <v>0</v>
      </c>
      <c r="C436" s="10">
        <f>E435*$B$7</f>
        <v>-8.906087583699932E-14</v>
      </c>
      <c r="D436" s="10">
        <f>B436-C436</f>
        <v>8.906087583699932E-14</v>
      </c>
      <c r="E436" s="10">
        <f>E435-D436</f>
        <v>-1.838591771202738E-11</v>
      </c>
    </row>
    <row r="437" spans="1:5" ht="15">
      <c r="A437" s="9">
        <f>1+A436</f>
        <v>424</v>
      </c>
      <c r="B437" s="10">
        <f>IF(A437&lt;=$B$6,$D$5,0)</f>
        <v>0</v>
      </c>
      <c r="C437" s="10">
        <f>E436*$B$7</f>
        <v>-8.949438415352964E-14</v>
      </c>
      <c r="D437" s="10">
        <f>B437-C437</f>
        <v>8.949438415352964E-14</v>
      </c>
      <c r="E437" s="10">
        <f>E436-D437</f>
        <v>-1.847541209618091E-11</v>
      </c>
    </row>
    <row r="438" spans="1:5" ht="15">
      <c r="A438" s="9">
        <f>1+A437</f>
        <v>425</v>
      </c>
      <c r="B438" s="10">
        <f>IF(A438&lt;=$B$6,$D$5,0)</f>
        <v>0</v>
      </c>
      <c r="C438" s="10">
        <f>E437*$B$7</f>
        <v>-8.993000259371118E-14</v>
      </c>
      <c r="D438" s="10">
        <f>B438-C438</f>
        <v>8.993000259371118E-14</v>
      </c>
      <c r="E438" s="10">
        <f>E437-D438</f>
        <v>-1.856534209877462E-11</v>
      </c>
    </row>
    <row r="439" spans="1:5" ht="15">
      <c r="A439" s="9">
        <f>1+A438</f>
        <v>426</v>
      </c>
      <c r="B439" s="10">
        <f>IF(A439&lt;=$B$6,$D$5,0)</f>
        <v>0</v>
      </c>
      <c r="C439" s="10">
        <f>E438*$B$7</f>
        <v>-9.03677414286775E-14</v>
      </c>
      <c r="D439" s="10">
        <f>B439-C439</f>
        <v>9.03677414286775E-14</v>
      </c>
      <c r="E439" s="10">
        <f>E438-D439</f>
        <v>-1.8655709840203296E-11</v>
      </c>
    </row>
    <row r="440" spans="1:5" ht="15">
      <c r="A440" s="9">
        <f>1+A439</f>
        <v>427</v>
      </c>
      <c r="B440" s="10">
        <f>IF(A440&lt;=$B$6,$D$5,0)</f>
        <v>0</v>
      </c>
      <c r="C440" s="10">
        <f>E439*$B$7</f>
        <v>-9.080761097955742E-14</v>
      </c>
      <c r="D440" s="10">
        <f>B440-C440</f>
        <v>9.080761097955742E-14</v>
      </c>
      <c r="E440" s="10">
        <f>E439-D440</f>
        <v>-1.8746517451182853E-11</v>
      </c>
    </row>
    <row r="441" spans="1:5" ht="15">
      <c r="A441" s="9">
        <f>1+A440</f>
        <v>428</v>
      </c>
      <c r="B441" s="10">
        <f>IF(A441&lt;=$B$6,$D$5,0)</f>
        <v>0</v>
      </c>
      <c r="C441" s="10">
        <f>E440*$B$7</f>
        <v>-9.124962161771842E-14</v>
      </c>
      <c r="D441" s="10">
        <f>B441-C441</f>
        <v>9.124962161771842E-14</v>
      </c>
      <c r="E441" s="10">
        <f>E440-D441</f>
        <v>-1.8837767072800573E-11</v>
      </c>
    </row>
    <row r="442" spans="1:5" ht="15">
      <c r="A442" s="9">
        <f>1+A441</f>
        <v>429</v>
      </c>
      <c r="B442" s="10">
        <f>IF(A442&lt;=$B$6,$D$5,0)</f>
        <v>0</v>
      </c>
      <c r="C442" s="10">
        <f>E441*$B$7</f>
        <v>-9.16937837650111E-14</v>
      </c>
      <c r="D442" s="10">
        <f>B442-C442</f>
        <v>9.16937837650111E-14</v>
      </c>
      <c r="E442" s="10">
        <f>E441-D442</f>
        <v>-1.8929460856565585E-11</v>
      </c>
    </row>
    <row r="443" spans="1:5" ht="15">
      <c r="A443" s="9">
        <f>1+A442</f>
        <v>430</v>
      </c>
      <c r="B443" s="10">
        <f>IF(A443&lt;=$B$6,$D$5,0)</f>
        <v>0</v>
      </c>
      <c r="C443" s="10">
        <f>E442*$B$7</f>
        <v>-9.214010789401491E-14</v>
      </c>
      <c r="D443" s="10">
        <f>B443-C443</f>
        <v>9.214010789401491E-14</v>
      </c>
      <c r="E443" s="10">
        <f>E442-D443</f>
        <v>-1.90216009644596E-11</v>
      </c>
    </row>
    <row r="444" spans="1:5" ht="15">
      <c r="A444" s="9">
        <f>1+A443</f>
        <v>431</v>
      </c>
      <c r="B444" s="10">
        <f>IF(A444&lt;=$B$6,$D$5,0)</f>
        <v>0</v>
      </c>
      <c r="C444" s="10">
        <f>E443*$B$7</f>
        <v>-9.25886045282852E-14</v>
      </c>
      <c r="D444" s="10">
        <f>B444-C444</f>
        <v>9.25886045282852E-14</v>
      </c>
      <c r="E444" s="10">
        <f>E443-D444</f>
        <v>-1.9114189568987885E-11</v>
      </c>
    </row>
    <row r="445" spans="1:5" ht="15">
      <c r="A445" s="9">
        <f>1+A444</f>
        <v>432</v>
      </c>
      <c r="B445" s="10">
        <f>IF(A445&lt;=$B$6,$D$5,0)</f>
        <v>0</v>
      </c>
      <c r="C445" s="10">
        <f>E444*$B$7</f>
        <v>-9.303928424260117E-14</v>
      </c>
      <c r="D445" s="10">
        <f>B445-C445</f>
        <v>9.303928424260117E-14</v>
      </c>
      <c r="E445" s="10">
        <f>E444-D445</f>
        <v>-1.9207228853230485E-11</v>
      </c>
    </row>
    <row r="446" spans="1:5" ht="15">
      <c r="A446" s="9">
        <f>1+A445</f>
        <v>433</v>
      </c>
      <c r="B446" s="10">
        <f>IF(A446&lt;=$B$6,$D$5,0)</f>
        <v>0</v>
      </c>
      <c r="C446" s="10">
        <f>E445*$B$7</f>
        <v>-9.349215766321535E-14</v>
      </c>
      <c r="D446" s="10">
        <f>B446-C446</f>
        <v>9.349215766321535E-14</v>
      </c>
      <c r="E446" s="10">
        <f>E445-D446</f>
        <v>-1.93007210108937E-11</v>
      </c>
    </row>
    <row r="447" spans="1:5" ht="15">
      <c r="A447" s="9">
        <f>1+A446</f>
        <v>434</v>
      </c>
      <c r="B447" s="10">
        <f>IF(A447&lt;=$B$6,$D$5,0)</f>
        <v>0</v>
      </c>
      <c r="C447" s="10">
        <f>E446*$B$7</f>
        <v>-9.394723546810408E-14</v>
      </c>
      <c r="D447" s="10">
        <f>B447-C447</f>
        <v>9.394723546810408E-14</v>
      </c>
      <c r="E447" s="10">
        <f>E446-D447</f>
        <v>-1.9394668246361803E-11</v>
      </c>
    </row>
    <row r="448" spans="1:5" ht="15">
      <c r="A448" s="9">
        <f>1+A447</f>
        <v>435</v>
      </c>
      <c r="B448" s="10">
        <f>IF(A448&lt;=$B$6,$D$5,0)</f>
        <v>0</v>
      </c>
      <c r="C448" s="10">
        <f>E447*$B$7</f>
        <v>-9.440452838721927E-14</v>
      </c>
      <c r="D448" s="10">
        <f>B448-C448</f>
        <v>9.440452838721927E-14</v>
      </c>
      <c r="E448" s="10">
        <f>E447-D448</f>
        <v>-1.9489072774749022E-11</v>
      </c>
    </row>
    <row r="449" spans="1:5" ht="15">
      <c r="A449" s="9">
        <f>1+A448</f>
        <v>436</v>
      </c>
      <c r="B449" s="10">
        <f>IF(A449&lt;=$B$6,$D$5,0)</f>
        <v>0</v>
      </c>
      <c r="C449" s="10">
        <f>E448*$B$7</f>
        <v>-9.486404720274141E-14</v>
      </c>
      <c r="D449" s="10">
        <f>B449-C449</f>
        <v>9.486404720274141E-14</v>
      </c>
      <c r="E449" s="10">
        <f>E448-D449</f>
        <v>-1.9583936821951764E-11</v>
      </c>
    </row>
    <row r="450" spans="1:5" ht="15">
      <c r="A450" s="9">
        <f>1+A449</f>
        <v>437</v>
      </c>
      <c r="B450" s="10">
        <f>IF(A450&lt;=$B$6,$D$5,0)</f>
        <v>0</v>
      </c>
      <c r="C450" s="10">
        <f>E449*$B$7</f>
        <v>-9.532580274933386E-14</v>
      </c>
      <c r="D450" s="10">
        <f>B450-C450</f>
        <v>9.532580274933386E-14</v>
      </c>
      <c r="E450" s="10">
        <f>E449-D450</f>
        <v>-1.9679262624701097E-11</v>
      </c>
    </row>
    <row r="451" spans="1:5" ht="15">
      <c r="A451" s="9">
        <f>1+A450</f>
        <v>438</v>
      </c>
      <c r="B451" s="10">
        <f>IF(A451&lt;=$B$6,$D$5,0)</f>
        <v>0</v>
      </c>
      <c r="C451" s="10">
        <f>E450*$B$7</f>
        <v>-9.578980591439815E-14</v>
      </c>
      <c r="D451" s="10">
        <f>B451-C451</f>
        <v>9.578980591439815E-14</v>
      </c>
      <c r="E451" s="10">
        <f>E450-D451</f>
        <v>-1.9775052430615495E-11</v>
      </c>
    </row>
    <row r="452" spans="1:5" ht="15">
      <c r="A452" s="9">
        <f>1+A451</f>
        <v>439</v>
      </c>
      <c r="B452" s="10">
        <f>IF(A452&lt;=$B$6,$D$5,0)</f>
        <v>0</v>
      </c>
      <c r="C452" s="10">
        <f>E451*$B$7</f>
        <v>-9.625606763833088E-14</v>
      </c>
      <c r="D452" s="10">
        <f>B452-C452</f>
        <v>9.625606763833088E-14</v>
      </c>
      <c r="E452" s="10">
        <f>E451-D452</f>
        <v>-1.9871308498253826E-11</v>
      </c>
    </row>
    <row r="453" spans="1:5" ht="15">
      <c r="A453" s="9">
        <f>1+A452</f>
        <v>440</v>
      </c>
      <c r="B453" s="10">
        <f>IF(A453&lt;=$B$6,$D$5,0)</f>
        <v>0</v>
      </c>
      <c r="C453" s="10">
        <f>E452*$B$7</f>
        <v>-9.672459891478153E-14</v>
      </c>
      <c r="D453" s="10">
        <f>B453-C453</f>
        <v>9.672459891478153E-14</v>
      </c>
      <c r="E453" s="10">
        <f>E452-D453</f>
        <v>-1.9968033097168608E-11</v>
      </c>
    </row>
    <row r="454" spans="1:5" ht="15">
      <c r="A454" s="9">
        <f>1+A453</f>
        <v>441</v>
      </c>
      <c r="B454" s="10">
        <f>IF(A454&lt;=$B$6,$D$5,0)</f>
        <v>0</v>
      </c>
      <c r="C454" s="10">
        <f>E453*$B$7</f>
        <v>-9.719541079091177E-14</v>
      </c>
      <c r="D454" s="10">
        <f>B454-C454</f>
        <v>9.719541079091177E-14</v>
      </c>
      <c r="E454" s="10">
        <f>E453-D454</f>
        <v>-2.006522850795952E-11</v>
      </c>
    </row>
    <row r="455" spans="1:5" ht="15">
      <c r="A455" s="9">
        <f>1+A454</f>
        <v>442</v>
      </c>
      <c r="B455" s="10">
        <f>IF(A455&lt;=$B$6,$D$5,0)</f>
        <v>0</v>
      </c>
      <c r="C455" s="10">
        <f>E454*$B$7</f>
        <v>-9.766851436765581E-14</v>
      </c>
      <c r="D455" s="10">
        <f>B455-C455</f>
        <v>9.766851436765581E-14</v>
      </c>
      <c r="E455" s="10">
        <f>E454-D455</f>
        <v>-2.0162897022327175E-11</v>
      </c>
    </row>
    <row r="456" spans="1:5" ht="15">
      <c r="A456" s="9">
        <f>1+A455</f>
        <v>443</v>
      </c>
      <c r="B456" s="10">
        <f>IF(A456&lt;=$B$6,$D$5,0)</f>
        <v>0</v>
      </c>
      <c r="C456" s="10">
        <f>E455*$B$7</f>
        <v>-9.81439207999823E-14</v>
      </c>
      <c r="D456" s="10">
        <f>B456-C456</f>
        <v>9.81439207999823E-14</v>
      </c>
      <c r="E456" s="10">
        <f>E455-D456</f>
        <v>-2.0261040943127158E-11</v>
      </c>
    </row>
    <row r="457" spans="1:5" ht="15">
      <c r="A457" s="9">
        <f>1+A456</f>
        <v>444</v>
      </c>
      <c r="B457" s="10">
        <f>IF(A457&lt;=$B$6,$D$5,0)</f>
        <v>0</v>
      </c>
      <c r="C457" s="10">
        <f>E456*$B$7</f>
        <v>-9.862164129715725E-14</v>
      </c>
      <c r="D457" s="10">
        <f>B457-C457</f>
        <v>9.862164129715725E-14</v>
      </c>
      <c r="E457" s="10">
        <f>E456-D457</f>
        <v>-2.0359662584424315E-11</v>
      </c>
    </row>
    <row r="458" spans="1:5" ht="15">
      <c r="A458" s="9">
        <f>1+A457</f>
        <v>445</v>
      </c>
      <c r="B458" s="10">
        <f>IF(A458&lt;=$B$6,$D$5,0)</f>
        <v>0</v>
      </c>
      <c r="C458" s="10">
        <f>E457*$B$7</f>
        <v>-9.910168712300829E-14</v>
      </c>
      <c r="D458" s="10">
        <f>B458-C458</f>
        <v>9.910168712300829E-14</v>
      </c>
      <c r="E458" s="10">
        <f>E457-D458</f>
        <v>-2.0458764271547323E-11</v>
      </c>
    </row>
    <row r="459" spans="1:5" ht="15">
      <c r="A459" s="9">
        <f>1+A458</f>
        <v>446</v>
      </c>
      <c r="B459" s="10">
        <f>IF(A459&lt;=$B$6,$D$5,0)</f>
        <v>0</v>
      </c>
      <c r="C459" s="10">
        <f>E458*$B$7</f>
        <v>-9.958406959619033E-14</v>
      </c>
      <c r="D459" s="10">
        <f>B459-C459</f>
        <v>9.958406959619033E-14</v>
      </c>
      <c r="E459" s="10">
        <f>E458-D459</f>
        <v>-2.0558348341143512E-11</v>
      </c>
    </row>
    <row r="460" spans="1:5" ht="15">
      <c r="A460" s="9">
        <f>1+A459</f>
        <v>447</v>
      </c>
      <c r="B460" s="10">
        <f>IF(A460&lt;=$B$6,$D$5,0)</f>
        <v>0</v>
      </c>
      <c r="C460" s="10">
        <f>E459*$B$7</f>
        <v>-1.0006880009045243E-13</v>
      </c>
      <c r="D460" s="10">
        <f>B460-C460</f>
        <v>1.0006880009045243E-13</v>
      </c>
      <c r="E460" s="10">
        <f>E459-D460</f>
        <v>-2.0658417141233965E-11</v>
      </c>
    </row>
    <row r="461" spans="1:5" ht="15">
      <c r="A461" s="9">
        <f>1+A460</f>
        <v>448</v>
      </c>
      <c r="B461" s="10">
        <f>IF(A461&lt;=$B$6,$D$5,0)</f>
        <v>0</v>
      </c>
      <c r="C461" s="10">
        <f>E460*$B$7</f>
        <v>-1.0055589003490591E-13</v>
      </c>
      <c r="D461" s="10">
        <f>B461-C461</f>
        <v>1.0055589003490591E-13</v>
      </c>
      <c r="E461" s="10">
        <f>E460-D461</f>
        <v>-2.075897303126887E-11</v>
      </c>
    </row>
    <row r="462" spans="1:5" ht="15">
      <c r="A462" s="9">
        <f>1+A461</f>
        <v>449</v>
      </c>
      <c r="B462" s="10">
        <f>IF(A462&lt;=$B$6,$D$5,0)</f>
        <v>0</v>
      </c>
      <c r="C462" s="10">
        <f>E461*$B$7</f>
        <v>-1.0104535091429389E-13</v>
      </c>
      <c r="D462" s="10">
        <f>B462-C462</f>
        <v>1.0104535091429389E-13</v>
      </c>
      <c r="E462" s="10">
        <f>E461-D462</f>
        <v>-2.0860018382183167E-11</v>
      </c>
    </row>
    <row r="463" spans="1:5" ht="15">
      <c r="A463" s="9">
        <f>1+A462</f>
        <v>450</v>
      </c>
      <c r="B463" s="10">
        <f>IF(A463&lt;=$B$6,$D$5,0)</f>
        <v>0</v>
      </c>
      <c r="C463" s="10">
        <f>E462*$B$7</f>
        <v>-1.0153719426926206E-13</v>
      </c>
      <c r="D463" s="10">
        <f>B463-C463</f>
        <v>1.0153719426926206E-13</v>
      </c>
      <c r="E463" s="10">
        <f>E462-D463</f>
        <v>-2.0961555576452427E-11</v>
      </c>
    </row>
    <row r="464" spans="1:5" ht="15">
      <c r="A464" s="9">
        <f>1+A463</f>
        <v>451</v>
      </c>
      <c r="B464" s="10">
        <f>IF(A464&lt;=$B$6,$D$5,0)</f>
        <v>0</v>
      </c>
      <c r="C464" s="10">
        <f>E463*$B$7</f>
        <v>-1.0203143169663074E-13</v>
      </c>
      <c r="D464" s="10">
        <f>B464-C464</f>
        <v>1.0203143169663074E-13</v>
      </c>
      <c r="E464" s="10">
        <f>E463-D464</f>
        <v>-2.106358700814906E-11</v>
      </c>
    </row>
    <row r="465" spans="1:5" ht="15">
      <c r="A465" s="9">
        <f>1+A464</f>
        <v>452</v>
      </c>
      <c r="B465" s="10">
        <f>IF(A465&lt;=$B$6,$D$5,0)</f>
        <v>0</v>
      </c>
      <c r="C465" s="10">
        <f>E464*$B$7</f>
        <v>-1.0252807484966845E-13</v>
      </c>
      <c r="D465" s="10">
        <f>B465-C465</f>
        <v>1.0252807484966845E-13</v>
      </c>
      <c r="E465" s="10">
        <f>E464-D465</f>
        <v>-2.1166115082998727E-11</v>
      </c>
    </row>
    <row r="466" spans="1:5" ht="15">
      <c r="A466" s="9">
        <f>1+A465</f>
        <v>453</v>
      </c>
      <c r="B466" s="10">
        <f>IF(A466&lt;=$B$6,$D$5,0)</f>
        <v>0</v>
      </c>
      <c r="C466" s="10">
        <f>E465*$B$7</f>
        <v>-1.0302713543836648E-13</v>
      </c>
      <c r="D466" s="10">
        <f>B466-C466</f>
        <v>1.0302713543836648E-13</v>
      </c>
      <c r="E466" s="10">
        <f>E465-D466</f>
        <v>-2.1269142218437094E-11</v>
      </c>
    </row>
    <row r="467" spans="1:5" ht="15">
      <c r="A467" s="9">
        <f>1+A466</f>
        <v>454</v>
      </c>
      <c r="B467" s="10">
        <f>IF(A467&lt;=$B$6,$D$5,0)</f>
        <v>0</v>
      </c>
      <c r="C467" s="10">
        <f>E466*$B$7</f>
        <v>-1.0352862522971518E-13</v>
      </c>
      <c r="D467" s="10">
        <f>B467-C467</f>
        <v>1.0352862522971518E-13</v>
      </c>
      <c r="E467" s="10">
        <f>E466-D467</f>
        <v>-2.137267084366681E-11</v>
      </c>
    </row>
    <row r="468" spans="1:5" ht="15">
      <c r="A468" s="9">
        <f>1+A467</f>
        <v>455</v>
      </c>
      <c r="B468" s="10">
        <f>IF(A468&lt;=$B$6,$D$5,0)</f>
        <v>0</v>
      </c>
      <c r="C468" s="10">
        <f>E467*$B$7</f>
        <v>-1.0403255604798127E-13</v>
      </c>
      <c r="D468" s="10">
        <f>B468-C468</f>
        <v>1.0403255604798127E-13</v>
      </c>
      <c r="E468" s="10">
        <f>E467-D468</f>
        <v>-2.147670339971479E-11</v>
      </c>
    </row>
    <row r="469" spans="1:5" ht="15">
      <c r="A469" s="9">
        <f>1+A468</f>
        <v>456</v>
      </c>
      <c r="B469" s="10">
        <f>IF(A469&lt;=$B$6,$D$5,0)</f>
        <v>0</v>
      </c>
      <c r="C469" s="10">
        <f>E468*$B$7</f>
        <v>-1.045389397749867E-13</v>
      </c>
      <c r="D469" s="10">
        <f>B469-C469</f>
        <v>1.045389397749867E-13</v>
      </c>
      <c r="E469" s="10">
        <f>E468-D469</f>
        <v>-2.1581242339489778E-11</v>
      </c>
    </row>
    <row r="470" spans="1:5" ht="15">
      <c r="A470" s="9">
        <f>1+A469</f>
        <v>457</v>
      </c>
      <c r="B470" s="10">
        <f>IF(A470&lt;=$B$6,$D$5,0)</f>
        <v>0</v>
      </c>
      <c r="C470" s="10">
        <f>E469*$B$7</f>
        <v>-1.050477883503888E-13</v>
      </c>
      <c r="D470" s="10">
        <f>B470-C470</f>
        <v>1.050477883503888E-13</v>
      </c>
      <c r="E470" s="10">
        <f>E469-D470</f>
        <v>-2.1686290127840168E-11</v>
      </c>
    </row>
    <row r="471" spans="1:5" ht="15">
      <c r="A471" s="9">
        <f>1+A470</f>
        <v>458</v>
      </c>
      <c r="B471" s="10">
        <f>IF(A471&lt;=$B$6,$D$5,0)</f>
        <v>0</v>
      </c>
      <c r="C471" s="10">
        <f>E470*$B$7</f>
        <v>-1.0555911377196178E-13</v>
      </c>
      <c r="D471" s="10">
        <f>B471-C471</f>
        <v>1.0555911377196178E-13</v>
      </c>
      <c r="E471" s="10">
        <f>E470-D471</f>
        <v>-2.179184924161213E-11</v>
      </c>
    </row>
    <row r="472" spans="1:5" ht="15">
      <c r="A472" s="9">
        <f>1+A471</f>
        <v>459</v>
      </c>
      <c r="B472" s="10">
        <f>IF(A472&lt;=$B$6,$D$5,0)</f>
        <v>0</v>
      </c>
      <c r="C472" s="10">
        <f>E471*$B$7</f>
        <v>-1.060729280958796E-13</v>
      </c>
      <c r="D472" s="10">
        <f>B472-C472</f>
        <v>1.060729280958796E-13</v>
      </c>
      <c r="E472" s="10">
        <f>E471-D472</f>
        <v>-2.189792216970801E-11</v>
      </c>
    </row>
    <row r="473" spans="1:5" ht="15">
      <c r="A473" s="9">
        <f>1+A472</f>
        <v>460</v>
      </c>
      <c r="B473" s="10">
        <f>IF(A473&lt;=$B$6,$D$5,0)</f>
        <v>0</v>
      </c>
      <c r="C473" s="10">
        <f>E472*$B$7</f>
        <v>-1.065892434370003E-13</v>
      </c>
      <c r="D473" s="10">
        <f>B473-C473</f>
        <v>1.065892434370003E-13</v>
      </c>
      <c r="E473" s="10">
        <f>E472-D473</f>
        <v>-2.200451141314501E-11</v>
      </c>
    </row>
    <row r="474" spans="1:5" ht="15">
      <c r="A474" s="9">
        <f>1+A473</f>
        <v>461</v>
      </c>
      <c r="B474" s="10">
        <f>IF(A474&lt;=$B$6,$D$5,0)</f>
        <v>0</v>
      </c>
      <c r="C474" s="10">
        <f>E473*$B$7</f>
        <v>-1.0710807196915155E-13</v>
      </c>
      <c r="D474" s="10">
        <f>B474-C474</f>
        <v>1.0710807196915155E-13</v>
      </c>
      <c r="E474" s="10">
        <f>E473-D474</f>
        <v>-2.211161948511416E-11</v>
      </c>
    </row>
    <row r="475" spans="1:5" ht="15">
      <c r="A475" s="9">
        <f>1+A474</f>
        <v>462</v>
      </c>
      <c r="B475" s="10">
        <f>IF(A475&lt;=$B$6,$D$5,0)</f>
        <v>0</v>
      </c>
      <c r="C475" s="10">
        <f>E474*$B$7</f>
        <v>-1.076294259254178E-13</v>
      </c>
      <c r="D475" s="10">
        <f>B475-C475</f>
        <v>1.076294259254178E-13</v>
      </c>
      <c r="E475" s="10">
        <f>E474-D475</f>
        <v>-2.221924891103958E-11</v>
      </c>
    </row>
    <row r="476" spans="1:5" ht="15">
      <c r="A476" s="9">
        <f>1+A475</f>
        <v>463</v>
      </c>
      <c r="B476" s="10">
        <f>IF(A476&lt;=$B$6,$D$5,0)</f>
        <v>0</v>
      </c>
      <c r="C476" s="10">
        <f>E475*$B$7</f>
        <v>-1.0815331759842862E-13</v>
      </c>
      <c r="D476" s="10">
        <f>B476-C476</f>
        <v>1.0815331759842862E-13</v>
      </c>
      <c r="E476" s="10">
        <f>E475-D476</f>
        <v>-2.232740222863801E-11</v>
      </c>
    </row>
    <row r="477" spans="1:5" ht="15">
      <c r="A477" s="9">
        <f>1+A476</f>
        <v>464</v>
      </c>
      <c r="B477" s="10">
        <f>IF(A477&lt;=$B$6,$D$5,0)</f>
        <v>0</v>
      </c>
      <c r="C477" s="10">
        <f>E476*$B$7</f>
        <v>-1.0867975934064858E-13</v>
      </c>
      <c r="D477" s="10">
        <f>B477-C477</f>
        <v>1.0867975934064858E-13</v>
      </c>
      <c r="E477" s="10">
        <f>E476-D477</f>
        <v>-2.2436081987978657E-11</v>
      </c>
    </row>
    <row r="478" spans="1:5" ht="15">
      <c r="A478" s="9">
        <f>1+A477</f>
        <v>465</v>
      </c>
      <c r="B478" s="10">
        <f>IF(A478&lt;=$B$6,$D$5,0)</f>
        <v>0</v>
      </c>
      <c r="C478" s="10">
        <f>E477*$B$7</f>
        <v>-1.092087635646685E-13</v>
      </c>
      <c r="D478" s="10">
        <f>B478-C478</f>
        <v>1.092087635646685E-13</v>
      </c>
      <c r="E478" s="10">
        <f>E477-D478</f>
        <v>-2.2545290751543325E-11</v>
      </c>
    </row>
    <row r="479" spans="1:5" ht="15">
      <c r="A479" s="9">
        <f>1+A478</f>
        <v>466</v>
      </c>
      <c r="B479" s="10">
        <f>IF(A479&lt;=$B$6,$D$5,0)</f>
        <v>0</v>
      </c>
      <c r="C479" s="10">
        <f>E478*$B$7</f>
        <v>-1.097403427434981E-13</v>
      </c>
      <c r="D479" s="10">
        <f>B479-C479</f>
        <v>1.097403427434981E-13</v>
      </c>
      <c r="E479" s="10">
        <f>E478-D479</f>
        <v>-2.2655031094286822E-11</v>
      </c>
    </row>
    <row r="480" spans="1:5" ht="15">
      <c r="A480" s="9">
        <f>1+A479</f>
        <v>467</v>
      </c>
      <c r="B480" s="10">
        <f>IF(A480&lt;=$B$6,$D$5,0)</f>
        <v>0</v>
      </c>
      <c r="C480" s="10">
        <f>E479*$B$7</f>
        <v>-1.1027450941086016E-13</v>
      </c>
      <c r="D480" s="10">
        <f>B480-C480</f>
        <v>1.1027450941086016E-13</v>
      </c>
      <c r="E480" s="10">
        <f>E479-D480</f>
        <v>-2.2765305603697682E-11</v>
      </c>
    </row>
    <row r="481" spans="1:5" ht="15">
      <c r="A481" s="9">
        <f>1+A480</f>
        <v>468</v>
      </c>
      <c r="B481" s="10">
        <f>IF(A481&lt;=$B$6,$D$5,0)</f>
        <v>0</v>
      </c>
      <c r="C481" s="10">
        <f>E480*$B$7</f>
        <v>-1.1081127616148592E-13</v>
      </c>
      <c r="D481" s="10">
        <f>B481-C481</f>
        <v>1.1081127616148592E-13</v>
      </c>
      <c r="E481" s="10">
        <f>E480-D481</f>
        <v>-2.2876116879859167E-11</v>
      </c>
    </row>
    <row r="482" spans="1:5" ht="15">
      <c r="A482" s="9">
        <f>1+A481</f>
        <v>469</v>
      </c>
      <c r="B482" s="10">
        <f>IF(A482&lt;=$B$6,$D$5,0)</f>
        <v>0</v>
      </c>
      <c r="C482" s="10">
        <f>E481*$B$7</f>
        <v>-1.1135065565141214E-13</v>
      </c>
      <c r="D482" s="10">
        <f>B482-C482</f>
        <v>1.1135065565141214E-13</v>
      </c>
      <c r="E482" s="10">
        <f>E481-D482</f>
        <v>-2.2987467535510578E-11</v>
      </c>
    </row>
    <row r="483" spans="1:5" ht="15">
      <c r="A483" s="9">
        <f>1+A482</f>
        <v>470</v>
      </c>
      <c r="B483" s="10">
        <f>IF(A483&lt;=$B$6,$D$5,0)</f>
        <v>0</v>
      </c>
      <c r="C483" s="10">
        <f>E482*$B$7</f>
        <v>-1.1189266059827949E-13</v>
      </c>
      <c r="D483" s="10">
        <f>B483-C483</f>
        <v>1.1189266059827949E-13</v>
      </c>
      <c r="E483" s="10">
        <f>E482-D483</f>
        <v>-2.3099360196108857E-11</v>
      </c>
    </row>
    <row r="484" spans="1:5" ht="15">
      <c r="A484" s="9">
        <f>1+A483</f>
        <v>471</v>
      </c>
      <c r="B484" s="10">
        <f>IF(A484&lt;=$B$6,$D$5,0)</f>
        <v>0</v>
      </c>
      <c r="C484" s="10">
        <f>E483*$B$7</f>
        <v>-1.1243730378163238E-13</v>
      </c>
      <c r="D484" s="10">
        <f>B484-C484</f>
        <v>1.1243730378163238E-13</v>
      </c>
      <c r="E484" s="10">
        <f>E483-D484</f>
        <v>-2.321179749989049E-11</v>
      </c>
    </row>
    <row r="485" spans="1:5" ht="15">
      <c r="A485" s="9">
        <f>1+A484</f>
        <v>472</v>
      </c>
      <c r="B485" s="10">
        <f>IF(A485&lt;=$B$6,$D$5,0)</f>
        <v>0</v>
      </c>
      <c r="C485" s="10">
        <f>E484*$B$7</f>
        <v>-1.1298459804322031E-13</v>
      </c>
      <c r="D485" s="10">
        <f>B485-C485</f>
        <v>1.1298459804322031E-13</v>
      </c>
      <c r="E485" s="10">
        <f>E484-D485</f>
        <v>-2.332478209793371E-11</v>
      </c>
    </row>
    <row r="486" spans="1:5" ht="15">
      <c r="A486" s="9">
        <f>1+A485</f>
        <v>473</v>
      </c>
      <c r="B486" s="10">
        <f>IF(A486&lt;=$B$6,$D$5,0)</f>
        <v>0</v>
      </c>
      <c r="C486" s="10">
        <f>E485*$B$7</f>
        <v>-1.1353455628730065E-13</v>
      </c>
      <c r="D486" s="10">
        <f>B486-C486</f>
        <v>1.1353455628730065E-13</v>
      </c>
      <c r="E486" s="10">
        <f>E485-D486</f>
        <v>-2.343831665422101E-11</v>
      </c>
    </row>
    <row r="487" spans="1:5" ht="15">
      <c r="A487" s="9">
        <f>1+A486</f>
        <v>474</v>
      </c>
      <c r="B487" s="10">
        <f>IF(A487&lt;=$B$6,$D$5,0)</f>
        <v>0</v>
      </c>
      <c r="C487" s="10">
        <f>E486*$B$7</f>
        <v>-1.1408719148094288E-13</v>
      </c>
      <c r="D487" s="10">
        <f>B487-C487</f>
        <v>1.1408719148094288E-13</v>
      </c>
      <c r="E487" s="10">
        <f>E486-D487</f>
        <v>-2.3552403845701952E-11</v>
      </c>
    </row>
    <row r="488" spans="1:5" ht="15">
      <c r="A488" s="9">
        <f>1+A487</f>
        <v>475</v>
      </c>
      <c r="B488" s="10">
        <f>IF(A488&lt;=$B$6,$D$5,0)</f>
        <v>0</v>
      </c>
      <c r="C488" s="10">
        <f>E487*$B$7</f>
        <v>-1.1464251665433433E-13</v>
      </c>
      <c r="D488" s="10">
        <f>B488-C488</f>
        <v>1.1464251665433433E-13</v>
      </c>
      <c r="E488" s="10">
        <f>E487-D488</f>
        <v>-2.3667046362356285E-11</v>
      </c>
    </row>
    <row r="489" spans="1:5" ht="15">
      <c r="A489" s="9">
        <f>1+A488</f>
        <v>476</v>
      </c>
      <c r="B489" s="10">
        <f>IF(A489&lt;=$B$6,$D$5,0)</f>
        <v>0</v>
      </c>
      <c r="C489" s="10">
        <f>E488*$B$7</f>
        <v>-1.1520054490108747E-13</v>
      </c>
      <c r="D489" s="10">
        <f>B489-C489</f>
        <v>1.1520054490108747E-13</v>
      </c>
      <c r="E489" s="10">
        <f>E488-D489</f>
        <v>-2.378224690725737E-11</v>
      </c>
    </row>
    <row r="490" spans="1:5" ht="15">
      <c r="A490" s="9">
        <f>1+A489</f>
        <v>477</v>
      </c>
      <c r="B490" s="10">
        <f>IF(A490&lt;=$B$6,$D$5,0)</f>
        <v>0</v>
      </c>
      <c r="C490" s="10">
        <f>E489*$B$7</f>
        <v>-1.157612893785486E-13</v>
      </c>
      <c r="D490" s="10">
        <f>B490-C490</f>
        <v>1.157612893785486E-13</v>
      </c>
      <c r="E490" s="10">
        <f>E489-D490</f>
        <v>-2.389800819663592E-11</v>
      </c>
    </row>
    <row r="491" spans="1:5" ht="15">
      <c r="A491" s="9">
        <f>1+A490</f>
        <v>478</v>
      </c>
      <c r="B491" s="10">
        <f>IF(A491&lt;=$B$6,$D$5,0)</f>
        <v>0</v>
      </c>
      <c r="C491" s="10">
        <f>E490*$B$7</f>
        <v>-1.1632476330810798E-13</v>
      </c>
      <c r="D491" s="10">
        <f>B491-C491</f>
        <v>1.1632476330810798E-13</v>
      </c>
      <c r="E491" s="10">
        <f>E490-D491</f>
        <v>-2.4014332959944028E-11</v>
      </c>
    </row>
    <row r="492" spans="1:5" ht="15">
      <c r="A492" s="9">
        <f>1+A491</f>
        <v>479</v>
      </c>
      <c r="B492" s="10">
        <f>IF(A492&lt;=$B$6,$D$5,0)</f>
        <v>0</v>
      </c>
      <c r="C492" s="10">
        <f>E491*$B$7</f>
        <v>-1.1689097997551176E-13</v>
      </c>
      <c r="D492" s="10">
        <f>B492-C492</f>
        <v>1.1689097997551176E-13</v>
      </c>
      <c r="E492" s="10">
        <f>E491-D492</f>
        <v>-2.413122393991954E-11</v>
      </c>
    </row>
    <row r="493" spans="1:5" ht="15">
      <c r="A493" s="9">
        <f>1+A492</f>
        <v>480</v>
      </c>
      <c r="B493" s="10">
        <f>IF(A493&lt;=$B$6,$D$5,0)</f>
        <v>0</v>
      </c>
      <c r="C493" s="10">
        <f>E492*$B$7</f>
        <v>-1.1745995273117505E-13</v>
      </c>
      <c r="D493" s="10">
        <f>B493-C493</f>
        <v>1.1745995273117505E-13</v>
      </c>
      <c r="E493" s="10">
        <f>E492-D493</f>
        <v>-2.4248683892650713E-11</v>
      </c>
    </row>
    <row r="494" spans="1:5" ht="15">
      <c r="A494" s="9">
        <f>1+A493</f>
        <v>481</v>
      </c>
      <c r="B494" s="10">
        <f>IF(A494&lt;=$B$6,$D$5,0)</f>
        <v>0</v>
      </c>
      <c r="C494" s="10">
        <f>E493*$B$7</f>
        <v>-1.1803169499049685E-13</v>
      </c>
      <c r="D494" s="10">
        <f>B494-C494</f>
        <v>1.1803169499049685E-13</v>
      </c>
      <c r="E494" s="10">
        <f>E493-D494</f>
        <v>-2.436671558764121E-11</v>
      </c>
    </row>
    <row r="495" spans="1:5" ht="15">
      <c r="A495" s="9">
        <f>1+A494</f>
        <v>482</v>
      </c>
      <c r="B495" s="10">
        <f>IF(A495&lt;=$B$6,$D$5,0)</f>
        <v>0</v>
      </c>
      <c r="C495" s="10">
        <f>E494*$B$7</f>
        <v>-1.1860622023417624E-13</v>
      </c>
      <c r="D495" s="10">
        <f>B495-C495</f>
        <v>1.1860622023417624E-13</v>
      </c>
      <c r="E495" s="10">
        <f>E494-D495</f>
        <v>-2.4485321807875388E-11</v>
      </c>
    </row>
    <row r="496" spans="1:5" ht="15">
      <c r="A496" s="9">
        <f>1+A495</f>
        <v>483</v>
      </c>
      <c r="B496" s="10">
        <f>IF(A496&lt;=$B$6,$D$5,0)</f>
        <v>0</v>
      </c>
      <c r="C496" s="10">
        <f>E495*$B$7</f>
        <v>-1.191835420085303E-13</v>
      </c>
      <c r="D496" s="10">
        <f>B496-C496</f>
        <v>1.191835420085303E-13</v>
      </c>
      <c r="E496" s="10">
        <f>E495-D496</f>
        <v>-2.460450534988392E-11</v>
      </c>
    </row>
    <row r="497" spans="1:5" ht="15">
      <c r="A497" s="9">
        <f>1+A496</f>
        <v>484</v>
      </c>
      <c r="B497" s="10">
        <f>IF(A497&lt;=$B$6,$D$5,0)</f>
        <v>0</v>
      </c>
      <c r="C497" s="10">
        <f>E496*$B$7</f>
        <v>-1.1976367392581352E-13</v>
      </c>
      <c r="D497" s="10">
        <f>B497-C497</f>
        <v>1.1976367392581352E-13</v>
      </c>
      <c r="E497" s="10">
        <f>E496-D497</f>
        <v>-2.4724269023809733E-11</v>
      </c>
    </row>
    <row r="498" spans="1:5" ht="15">
      <c r="A498" s="9">
        <f>1+A497</f>
        <v>485</v>
      </c>
      <c r="B498" s="10">
        <f>IF(A498&lt;=$B$6,$D$5,0)</f>
        <v>0</v>
      </c>
      <c r="C498" s="10">
        <f>E497*$B$7</f>
        <v>-1.2034662966453868E-13</v>
      </c>
      <c r="D498" s="10">
        <f>B498-C498</f>
        <v>1.2034662966453868E-13</v>
      </c>
      <c r="E498" s="10">
        <f>E497-D498</f>
        <v>-2.4844615653474274E-11</v>
      </c>
    </row>
    <row r="499" spans="1:5" ht="15">
      <c r="A499" s="9">
        <f>1+A498</f>
        <v>486</v>
      </c>
      <c r="B499" s="10">
        <f>IF(A499&lt;=$B$6,$D$5,0)</f>
        <v>0</v>
      </c>
      <c r="C499" s="10">
        <f>E498*$B$7</f>
        <v>-1.2093242296979945E-13</v>
      </c>
      <c r="D499" s="10">
        <f>B499-C499</f>
        <v>1.2093242296979945E-13</v>
      </c>
      <c r="E499" s="10">
        <f>E498-D499</f>
        <v>-2.4965548076444072E-11</v>
      </c>
    </row>
    <row r="500" spans="1:5" ht="15">
      <c r="A500" s="9">
        <f>1+A499</f>
        <v>487</v>
      </c>
      <c r="B500" s="10">
        <f>IF(A500&lt;=$B$6,$D$5,0)</f>
        <v>0</v>
      </c>
      <c r="C500" s="10">
        <f>E499*$B$7</f>
        <v>-1.215210676535944E-13</v>
      </c>
      <c r="D500" s="10">
        <f>B500-C500</f>
        <v>1.215210676535944E-13</v>
      </c>
      <c r="E500" s="10">
        <f>E499-D500</f>
        <v>-2.5087069144097666E-11</v>
      </c>
    </row>
    <row r="501" spans="1:5" ht="15">
      <c r="A501" s="9">
        <f>1+A500</f>
        <v>488</v>
      </c>
      <c r="B501" s="10">
        <f>IF(A501&lt;=$B$6,$D$5,0)</f>
        <v>0</v>
      </c>
      <c r="C501" s="10">
        <f>E500*$B$7</f>
        <v>-1.2211257759515275E-13</v>
      </c>
      <c r="D501" s="10">
        <f>B501-C501</f>
        <v>1.2211257759515275E-13</v>
      </c>
      <c r="E501" s="10">
        <f>E500-D501</f>
        <v>-2.520918172169282E-11</v>
      </c>
    </row>
    <row r="502" spans="1:5" ht="15">
      <c r="A502" s="9">
        <f>1+A501</f>
        <v>489</v>
      </c>
      <c r="B502" s="10">
        <f>IF(A502&lt;=$B$6,$D$5,0)</f>
        <v>0</v>
      </c>
      <c r="C502" s="10">
        <f>E501*$B$7</f>
        <v>-1.2270696674126154E-13</v>
      </c>
      <c r="D502" s="10">
        <f>B502-C502</f>
        <v>1.2270696674126154E-13</v>
      </c>
      <c r="E502" s="10">
        <f>E501-D502</f>
        <v>-2.5331888688434082E-11</v>
      </c>
    </row>
    <row r="503" spans="1:5" ht="15">
      <c r="A503" s="9">
        <f>1+A502</f>
        <v>490</v>
      </c>
      <c r="B503" s="10">
        <f>IF(A503&lt;=$B$6,$D$5,0)</f>
        <v>0</v>
      </c>
      <c r="C503" s="10">
        <f>E502*$B$7</f>
        <v>-1.233042491065945E-13</v>
      </c>
      <c r="D503" s="10">
        <f>B503-C503</f>
        <v>1.233042491065945E-13</v>
      </c>
      <c r="E503" s="10">
        <f>E502-D503</f>
        <v>-2.5455192937540677E-11</v>
      </c>
    </row>
    <row r="504" spans="1:5" ht="15">
      <c r="A504" s="9">
        <f>1+A503</f>
        <v>491</v>
      </c>
      <c r="B504" s="10">
        <f>IF(A504&lt;=$B$6,$D$5,0)</f>
        <v>0</v>
      </c>
      <c r="C504" s="10">
        <f>E503*$B$7</f>
        <v>-1.239044387740425E-13</v>
      </c>
      <c r="D504" s="10">
        <f>B504-C504</f>
        <v>1.239044387740425E-13</v>
      </c>
      <c r="E504" s="10">
        <f>E503-D504</f>
        <v>-2.557909737631472E-11</v>
      </c>
    </row>
    <row r="505" spans="1:5" ht="15">
      <c r="A505" s="9">
        <f>1+A504</f>
        <v>492</v>
      </c>
      <c r="B505" s="10">
        <f>IF(A505&lt;=$B$6,$D$5,0)</f>
        <v>0</v>
      </c>
      <c r="C505" s="10">
        <f>E504*$B$7</f>
        <v>-1.245075498950456E-13</v>
      </c>
      <c r="D505" s="10">
        <f>B505-C505</f>
        <v>1.245075498950456E-13</v>
      </c>
      <c r="E505" s="10">
        <f>E504-D505</f>
        <v>-2.5703604926209766E-11</v>
      </c>
    </row>
    <row r="506" spans="1:5" ht="15">
      <c r="A506" s="9">
        <f>1+A505</f>
        <v>493</v>
      </c>
      <c r="B506" s="10">
        <f>IF(A506&lt;=$B$6,$D$5,0)</f>
        <v>0</v>
      </c>
      <c r="C506" s="10">
        <f>E505*$B$7</f>
        <v>-1.251135966899267E-13</v>
      </c>
      <c r="D506" s="10">
        <f>B506-C506</f>
        <v>1.251135966899267E-13</v>
      </c>
      <c r="E506" s="10">
        <f>E505-D506</f>
        <v>-2.5828718522899694E-11</v>
      </c>
    </row>
    <row r="507" spans="1:5" ht="15">
      <c r="A507" s="9">
        <f>1+A506</f>
        <v>494</v>
      </c>
      <c r="B507" s="10">
        <f>IF(A507&lt;=$B$6,$D$5,0)</f>
        <v>0</v>
      </c>
      <c r="C507" s="10">
        <f>E506*$B$7</f>
        <v>-1.2572259344822688E-13</v>
      </c>
      <c r="D507" s="10">
        <f>B507-C507</f>
        <v>1.2572259344822688E-13</v>
      </c>
      <c r="E507" s="10">
        <f>E506-D507</f>
        <v>-2.595444111634792E-11</v>
      </c>
    </row>
    <row r="508" spans="1:5" ht="15">
      <c r="A508" s="9">
        <f>1+A507</f>
        <v>495</v>
      </c>
      <c r="B508" s="10">
        <f>IF(A508&lt;=$B$6,$D$5,0)</f>
        <v>0</v>
      </c>
      <c r="C508" s="10">
        <f>E507*$B$7</f>
        <v>-1.2633455452904219E-13</v>
      </c>
      <c r="D508" s="10">
        <f>B508-C508</f>
        <v>1.2633455452904219E-13</v>
      </c>
      <c r="E508" s="10">
        <f>E507-D508</f>
        <v>-2.6080775670876962E-11</v>
      </c>
    </row>
    <row r="509" spans="1:5" ht="15">
      <c r="A509" s="9">
        <f>1+A508</f>
        <v>496</v>
      </c>
      <c r="B509" s="10">
        <f>IF(A509&lt;=$B$6,$D$5,0)</f>
        <v>0</v>
      </c>
      <c r="C509" s="10">
        <f>E508*$B$7</f>
        <v>-1.2694949436136237E-13</v>
      </c>
      <c r="D509" s="10">
        <f>B509-C509</f>
        <v>1.2694949436136237E-13</v>
      </c>
      <c r="E509" s="10">
        <f>E508-D509</f>
        <v>-2.6207725165238324E-11</v>
      </c>
    </row>
    <row r="510" spans="1:5" ht="15">
      <c r="A510" s="9">
        <f>1+A509</f>
        <v>497</v>
      </c>
      <c r="B510" s="10">
        <f>IF(A510&lt;=$B$6,$D$5,0)</f>
        <v>0</v>
      </c>
      <c r="C510" s="10">
        <f>E509*$B$7</f>
        <v>-1.2756742744441103E-13</v>
      </c>
      <c r="D510" s="10">
        <f>B510-C510</f>
        <v>1.2756742744441103E-13</v>
      </c>
      <c r="E510" s="10">
        <f>E509-D510</f>
        <v>-2.6335292592682734E-11</v>
      </c>
    </row>
    <row r="511" spans="1:5" ht="15">
      <c r="A511" s="9">
        <f>1+A510</f>
        <v>498</v>
      </c>
      <c r="B511" s="10">
        <f>IF(A511&lt;=$B$6,$D$5,0)</f>
        <v>0</v>
      </c>
      <c r="C511" s="10">
        <f>E510*$B$7</f>
        <v>-1.2818836834798744E-13</v>
      </c>
      <c r="D511" s="10">
        <f>B511-C511</f>
        <v>1.2818836834798744E-13</v>
      </c>
      <c r="E511" s="10">
        <f>E510-D511</f>
        <v>-2.646348096103072E-11</v>
      </c>
    </row>
    <row r="512" spans="1:5" ht="15">
      <c r="A512" s="9">
        <f>1+A511</f>
        <v>499</v>
      </c>
      <c r="B512" s="10">
        <f>IF(A512&lt;=$B$6,$D$5,0)</f>
        <v>0</v>
      </c>
      <c r="C512" s="10">
        <f>E511*$B$7</f>
        <v>-1.288123317128101E-13</v>
      </c>
      <c r="D512" s="10">
        <f>B512-C512</f>
        <v>1.288123317128101E-13</v>
      </c>
      <c r="E512" s="10">
        <f>E511-D512</f>
        <v>-2.659229329274353E-11</v>
      </c>
    </row>
    <row r="513" spans="1:5" ht="15">
      <c r="A513" s="9">
        <f>1+A512</f>
        <v>500</v>
      </c>
      <c r="B513" s="10">
        <f>IF(A513&lt;=$B$6,$D$5,0)</f>
        <v>0</v>
      </c>
      <c r="C513" s="10">
        <f>E512*$B$7</f>
        <v>-1.2943933225086193E-13</v>
      </c>
      <c r="D513" s="10">
        <f>B513-C513</f>
        <v>1.2943933225086193E-13</v>
      </c>
      <c r="E513" s="10">
        <f>E512-D513</f>
        <v>-2.672173262499439E-11</v>
      </c>
    </row>
    <row r="514" spans="1:5" ht="15">
      <c r="A514" s="9">
        <f>1+A513</f>
        <v>501</v>
      </c>
      <c r="B514" s="10">
        <f>IF(A514&lt;=$B$6,$D$5,0)</f>
        <v>0</v>
      </c>
      <c r="C514" s="10">
        <f>E513*$B$7</f>
        <v>-1.3006938474573723E-13</v>
      </c>
      <c r="D514" s="10">
        <f>B514-C514</f>
        <v>1.3006938474573723E-13</v>
      </c>
      <c r="E514" s="10">
        <f>E513-D514</f>
        <v>-2.685180200974013E-11</v>
      </c>
    </row>
    <row r="515" spans="1:5" ht="15">
      <c r="A515" s="9">
        <f>1+A514</f>
        <v>502</v>
      </c>
      <c r="B515" s="10">
        <f>IF(A515&lt;=$B$6,$D$5,0)</f>
        <v>0</v>
      </c>
      <c r="C515" s="10">
        <f>E514*$B$7</f>
        <v>-1.3070250405299016E-13</v>
      </c>
      <c r="D515" s="10">
        <f>B515-C515</f>
        <v>1.3070250405299016E-13</v>
      </c>
      <c r="E515" s="10">
        <f>E514-D515</f>
        <v>-2.698250451379312E-11</v>
      </c>
    </row>
    <row r="516" spans="1:5" ht="15">
      <c r="A516" s="9">
        <f>1+A515</f>
        <v>503</v>
      </c>
      <c r="B516" s="10">
        <f>IF(A516&lt;=$B$6,$D$5,0)</f>
        <v>0</v>
      </c>
      <c r="C516" s="10">
        <f>E515*$B$7</f>
        <v>-1.3133870510048505E-13</v>
      </c>
      <c r="D516" s="10">
        <f>B516-C516</f>
        <v>1.3133870510048505E-13</v>
      </c>
      <c r="E516" s="10">
        <f>E515-D516</f>
        <v>-2.7113843218893603E-11</v>
      </c>
    </row>
    <row r="517" spans="1:5" ht="15">
      <c r="A517" s="9">
        <f>1+A516</f>
        <v>504</v>
      </c>
      <c r="B517" s="10">
        <f>IF(A517&lt;=$B$6,$D$5,0)</f>
        <v>0</v>
      </c>
      <c r="C517" s="10">
        <f>E516*$B$7</f>
        <v>-1.3197800288874834E-13</v>
      </c>
      <c r="D517" s="10">
        <f>B517-C517</f>
        <v>1.3197800288874834E-13</v>
      </c>
      <c r="E517" s="10">
        <f>E516-D517</f>
        <v>-2.7245821221782352E-11</v>
      </c>
    </row>
    <row r="518" spans="1:5" ht="15">
      <c r="A518" s="9">
        <f>1+A517</f>
        <v>505</v>
      </c>
      <c r="B518" s="10">
        <f>IF(A518&lt;=$B$6,$D$5,0)</f>
        <v>0</v>
      </c>
      <c r="C518" s="10">
        <f>E517*$B$7</f>
        <v>-1.326204124913223E-13</v>
      </c>
      <c r="D518" s="10">
        <f>B518-C518</f>
        <v>1.326204124913223E-13</v>
      </c>
      <c r="E518" s="10">
        <f>E517-D518</f>
        <v>-2.7378441634273675E-11</v>
      </c>
    </row>
    <row r="519" spans="1:5" ht="15">
      <c r="A519" s="9">
        <f>1+A518</f>
        <v>506</v>
      </c>
      <c r="B519" s="10">
        <f>IF(A519&lt;=$B$6,$D$5,0)</f>
        <v>0</v>
      </c>
      <c r="C519" s="10">
        <f>E518*$B$7</f>
        <v>-1.332659490551205E-13</v>
      </c>
      <c r="D519" s="10">
        <f>B519-C519</f>
        <v>1.332659490551205E-13</v>
      </c>
      <c r="E519" s="10">
        <f>E518-D519</f>
        <v>-2.7511707583328796E-11</v>
      </c>
    </row>
    <row r="520" spans="1:5" ht="15">
      <c r="A520" s="9">
        <f>1+A519</f>
        <v>507</v>
      </c>
      <c r="B520" s="10">
        <f>IF(A520&lt;=$B$6,$D$5,0)</f>
        <v>0</v>
      </c>
      <c r="C520" s="10">
        <f>E519*$B$7</f>
        <v>-1.339146278007847E-13</v>
      </c>
      <c r="D520" s="10">
        <f>B520-C520</f>
        <v>1.339146278007847E-13</v>
      </c>
      <c r="E520" s="10">
        <f>E519-D520</f>
        <v>-2.7645622211129582E-11</v>
      </c>
    </row>
    <row r="521" spans="1:5" ht="15">
      <c r="A521" s="9">
        <f>1+A520</f>
        <v>508</v>
      </c>
      <c r="B521" s="10">
        <f>IF(A521&lt;=$B$6,$D$5,0)</f>
        <v>0</v>
      </c>
      <c r="C521" s="10">
        <f>E520*$B$7</f>
        <v>-1.3456646402304414E-13</v>
      </c>
      <c r="D521" s="10">
        <f>B521-C521</f>
        <v>1.3456646402304414E-13</v>
      </c>
      <c r="E521" s="10">
        <f>E520-D521</f>
        <v>-2.7780188675152624E-11</v>
      </c>
    </row>
    <row r="522" spans="1:5" ht="15">
      <c r="A522" s="9">
        <f>1+A521</f>
        <v>509</v>
      </c>
      <c r="B522" s="10">
        <f>IF(A522&lt;=$B$6,$D$5,0)</f>
        <v>0</v>
      </c>
      <c r="C522" s="10">
        <f>E521*$B$7</f>
        <v>-1.352214730910757E-13</v>
      </c>
      <c r="D522" s="10">
        <f>B522-C522</f>
        <v>1.352214730910757E-13</v>
      </c>
      <c r="E522" s="10">
        <f>E521-D522</f>
        <v>-2.79154101482437E-11</v>
      </c>
    </row>
    <row r="523" spans="1:5" ht="15">
      <c r="A523" s="9">
        <f>1+A522</f>
        <v>510</v>
      </c>
      <c r="B523" s="10">
        <f>IF(A523&lt;=$B$6,$D$5,0)</f>
        <v>0</v>
      </c>
      <c r="C523" s="10">
        <f>E522*$B$7</f>
        <v>-1.358796704488667E-13</v>
      </c>
      <c r="D523" s="10">
        <f>B523-C523</f>
        <v>1.358796704488667E-13</v>
      </c>
      <c r="E523" s="10">
        <f>E522-D523</f>
        <v>-2.8051289818692567E-11</v>
      </c>
    </row>
    <row r="524" spans="1:5" ht="15">
      <c r="A524" s="9">
        <f>1+A523</f>
        <v>511</v>
      </c>
      <c r="B524" s="10">
        <f>IF(A524&lt;=$B$6,$D$5,0)</f>
        <v>0</v>
      </c>
      <c r="C524" s="10">
        <f>E523*$B$7</f>
        <v>-1.365410716155787E-13</v>
      </c>
      <c r="D524" s="10">
        <f>B524-C524</f>
        <v>1.365410716155787E-13</v>
      </c>
      <c r="E524" s="10">
        <f>E523-D524</f>
        <v>-2.8187830890308144E-11</v>
      </c>
    </row>
    <row r="525" spans="1:5" ht="15">
      <c r="A525" s="9">
        <f>1+A524</f>
        <v>512</v>
      </c>
      <c r="B525" s="10">
        <f>IF(A525&lt;=$B$6,$D$5,0)</f>
        <v>0</v>
      </c>
      <c r="C525" s="10">
        <f>E524*$B$7</f>
        <v>-1.3720569218591366E-13</v>
      </c>
      <c r="D525" s="10">
        <f>B525-C525</f>
        <v>1.3720569218591366E-13</v>
      </c>
      <c r="E525" s="10">
        <f>E524-D525</f>
        <v>-2.8325036582494058E-11</v>
      </c>
    </row>
    <row r="526" spans="1:5" ht="15">
      <c r="A526" s="9">
        <f>1+A525</f>
        <v>513</v>
      </c>
      <c r="B526" s="10">
        <f>IF(A526&lt;=$B$6,$D$5,0)</f>
        <v>0</v>
      </c>
      <c r="C526" s="10">
        <f>E525*$B$7</f>
        <v>-1.3787354783048148E-13</v>
      </c>
      <c r="D526" s="10">
        <f>B526-C526</f>
        <v>1.3787354783048148E-13</v>
      </c>
      <c r="E526" s="10">
        <f>E525-D526</f>
        <v>-2.846291013032454E-11</v>
      </c>
    </row>
    <row r="527" spans="1:5" ht="15">
      <c r="A527" s="9">
        <f>1+A526</f>
        <v>514</v>
      </c>
      <c r="B527" s="10">
        <f>IF(A527&lt;=$B$6,$D$5,0)</f>
        <v>0</v>
      </c>
      <c r="C527" s="10">
        <f>E526*$B$7</f>
        <v>-1.385446542961696E-13</v>
      </c>
      <c r="D527" s="10">
        <f>B527-C527</f>
        <v>1.385446542961696E-13</v>
      </c>
      <c r="E527" s="10">
        <f>E526-D527</f>
        <v>-2.860145478462071E-11</v>
      </c>
    </row>
    <row r="528" spans="1:5" ht="15">
      <c r="A528" s="9">
        <f>1+A527</f>
        <v>515</v>
      </c>
      <c r="B528" s="10">
        <f>IF(A528&lt;=$B$6,$D$5,0)</f>
        <v>0</v>
      </c>
      <c r="C528" s="10">
        <f>E527*$B$7</f>
        <v>-1.3921902740651418E-13</v>
      </c>
      <c r="D528" s="10">
        <f>B528-C528</f>
        <v>1.3921902740651418E-13</v>
      </c>
      <c r="E528" s="10">
        <f>E527-D528</f>
        <v>-2.8740673812027223E-11</v>
      </c>
    </row>
    <row r="529" spans="1:5" ht="15">
      <c r="A529" s="9">
        <f>1+A528</f>
        <v>516</v>
      </c>
      <c r="B529" s="10">
        <f>IF(A529&lt;=$B$6,$D$5,0)</f>
        <v>0</v>
      </c>
      <c r="C529" s="10">
        <f>E528*$B$7</f>
        <v>-1.3989668306207324E-13</v>
      </c>
      <c r="D529" s="10">
        <f>B529-C529</f>
        <v>1.3989668306207324E-13</v>
      </c>
      <c r="E529" s="10">
        <f>E528-D529</f>
        <v>-2.8880570495089295E-11</v>
      </c>
    </row>
    <row r="530" spans="1:5" ht="15">
      <c r="A530" s="9">
        <f>1+A529</f>
        <v>517</v>
      </c>
      <c r="B530" s="10">
        <f>IF(A530&lt;=$B$6,$D$5,0)</f>
        <v>0</v>
      </c>
      <c r="C530" s="10">
        <f>E529*$B$7</f>
        <v>-1.4057763724080165E-13</v>
      </c>
      <c r="D530" s="10">
        <f>B530-C530</f>
        <v>1.4057763724080165E-13</v>
      </c>
      <c r="E530" s="10">
        <f>E529-D530</f>
        <v>-2.9021148132330096E-11</v>
      </c>
    </row>
    <row r="531" spans="1:5" ht="15">
      <c r="A531" s="9">
        <f>1+A530</f>
        <v>518</v>
      </c>
      <c r="B531" s="10">
        <f>IF(A531&lt;=$B$6,$D$5,0)</f>
        <v>0</v>
      </c>
      <c r="C531" s="10">
        <f>E530*$B$7</f>
        <v>-1.4126190599842772E-13</v>
      </c>
      <c r="D531" s="10">
        <f>B531-C531</f>
        <v>1.4126190599842772E-13</v>
      </c>
      <c r="E531" s="10">
        <f>E530-D531</f>
        <v>-2.9162410038328526E-11</v>
      </c>
    </row>
    <row r="532" spans="1:5" ht="15">
      <c r="A532" s="9">
        <f>1+A531</f>
        <v>519</v>
      </c>
      <c r="B532" s="10">
        <f>IF(A532&lt;=$B$6,$D$5,0)</f>
        <v>0</v>
      </c>
      <c r="C532" s="10">
        <f>E531*$B$7</f>
        <v>-1.419495054688318E-13</v>
      </c>
      <c r="D532" s="10">
        <f>B532-C532</f>
        <v>1.419495054688318E-13</v>
      </c>
      <c r="E532" s="10">
        <f>E531-D532</f>
        <v>-2.9304359543797357E-11</v>
      </c>
    </row>
    <row r="533" spans="1:5" ht="15">
      <c r="A533" s="9">
        <f>1+A532</f>
        <v>520</v>
      </c>
      <c r="B533" s="10">
        <f>IF(A533&lt;=$B$6,$D$5,0)</f>
        <v>0</v>
      </c>
      <c r="C533" s="10">
        <f>E532*$B$7</f>
        <v>-1.4264045186442677E-13</v>
      </c>
      <c r="D533" s="10">
        <f>B533-C533</f>
        <v>1.4264045186442677E-13</v>
      </c>
      <c r="E533" s="10">
        <f>E532-D533</f>
        <v>-2.9446999995661786E-11</v>
      </c>
    </row>
    <row r="534" spans="1:5" ht="15">
      <c r="A534" s="9">
        <f>1+A533</f>
        <v>521</v>
      </c>
      <c r="B534" s="10">
        <f>IF(A534&lt;=$B$6,$D$5,0)</f>
        <v>0</v>
      </c>
      <c r="C534" s="10">
        <f>E533*$B$7</f>
        <v>-1.4333476147654027E-13</v>
      </c>
      <c r="D534" s="10">
        <f>B534-C534</f>
        <v>1.4333476147654027E-13</v>
      </c>
      <c r="E534" s="10">
        <f>E533-D534</f>
        <v>-2.959033475713833E-11</v>
      </c>
    </row>
    <row r="535" spans="1:5" ht="15">
      <c r="A535" s="9">
        <f>1+A534</f>
        <v>522</v>
      </c>
      <c r="B535" s="10">
        <f>IF(A535&lt;=$B$6,$D$5,0)</f>
        <v>0</v>
      </c>
      <c r="C535" s="10">
        <f>E534*$B$7</f>
        <v>-1.4403245067579873E-13</v>
      </c>
      <c r="D535" s="10">
        <f>B535-C535</f>
        <v>1.4403245067579873E-13</v>
      </c>
      <c r="E535" s="10">
        <f>E534-D535</f>
        <v>-2.973436720781413E-11</v>
      </c>
    </row>
    <row r="536" spans="1:5" ht="15">
      <c r="A536" s="9">
        <f>1+A535</f>
        <v>523</v>
      </c>
      <c r="B536" s="10">
        <f>IF(A536&lt;=$B$6,$D$5,0)</f>
        <v>0</v>
      </c>
      <c r="C536" s="10">
        <f>E535*$B$7</f>
        <v>-1.4473353591251346E-13</v>
      </c>
      <c r="D536" s="10">
        <f>B536-C536</f>
        <v>1.4473353591251346E-13</v>
      </c>
      <c r="E536" s="10">
        <f>E535-D536</f>
        <v>-2.987910074372664E-11</v>
      </c>
    </row>
    <row r="537" spans="1:5" ht="15">
      <c r="A537" s="9">
        <f>1+A536</f>
        <v>524</v>
      </c>
      <c r="B537" s="10">
        <f>IF(A537&lt;=$B$6,$D$5,0)</f>
        <v>0</v>
      </c>
      <c r="C537" s="10">
        <f>E536*$B$7</f>
        <v>-1.454380337170685E-13</v>
      </c>
      <c r="D537" s="10">
        <f>B537-C537</f>
        <v>1.454380337170685E-13</v>
      </c>
      <c r="E537" s="10">
        <f>E536-D537</f>
        <v>-3.002453877744371E-11</v>
      </c>
    </row>
    <row r="538" spans="1:5" ht="15">
      <c r="A538" s="9">
        <f>1+A537</f>
        <v>525</v>
      </c>
      <c r="B538" s="10">
        <f>IF(A538&lt;=$B$6,$D$5,0)</f>
        <v>0</v>
      </c>
      <c r="C538" s="10">
        <f>E537*$B$7</f>
        <v>-1.461459607003104E-13</v>
      </c>
      <c r="D538" s="10">
        <f>B538-C538</f>
        <v>1.461459607003104E-13</v>
      </c>
      <c r="E538" s="10">
        <f>E537-D538</f>
        <v>-3.017068473814402E-11</v>
      </c>
    </row>
    <row r="539" spans="1:5" ht="15">
      <c r="A539" s="9">
        <f>1+A538</f>
        <v>526</v>
      </c>
      <c r="B539" s="10">
        <f>IF(A539&lt;=$B$6,$D$5,0)</f>
        <v>0</v>
      </c>
      <c r="C539" s="10">
        <f>E538*$B$7</f>
        <v>-1.468573335539398E-13</v>
      </c>
      <c r="D539" s="10">
        <f>B539-C539</f>
        <v>1.468573335539398E-13</v>
      </c>
      <c r="E539" s="10">
        <f>E538-D539</f>
        <v>-3.031754207169796E-11</v>
      </c>
    </row>
    <row r="540" spans="1:5" ht="15">
      <c r="A540" s="9">
        <f>1+A539</f>
        <v>527</v>
      </c>
      <c r="B540" s="10">
        <f>IF(A540&lt;=$B$6,$D$5,0)</f>
        <v>0</v>
      </c>
      <c r="C540" s="10">
        <f>E539*$B$7</f>
        <v>-1.4757216905090506E-13</v>
      </c>
      <c r="D540" s="10">
        <f>B540-C540</f>
        <v>1.4757216905090506E-13</v>
      </c>
      <c r="E540" s="10">
        <f>E539-D540</f>
        <v>-3.0465114240748865E-11</v>
      </c>
    </row>
    <row r="541" spans="1:5" ht="15">
      <c r="A541" s="9">
        <f>1+A540</f>
        <v>528</v>
      </c>
      <c r="B541" s="10">
        <f>IF(A541&lt;=$B$6,$D$5,0)</f>
        <v>0</v>
      </c>
      <c r="C541" s="10">
        <f>E540*$B$7</f>
        <v>-1.4829048404579769E-13</v>
      </c>
      <c r="D541" s="10">
        <f>B541-C541</f>
        <v>1.4829048404579769E-13</v>
      </c>
      <c r="E541" s="10">
        <f>E540-D541</f>
        <v>-3.0613404724794664E-11</v>
      </c>
    </row>
    <row r="542" spans="1:5" ht="15">
      <c r="A542" s="9">
        <f>1+A541</f>
        <v>529</v>
      </c>
      <c r="B542" s="10">
        <f>IF(A542&lt;=$B$6,$D$5,0)</f>
        <v>0</v>
      </c>
      <c r="C542" s="10">
        <f>E541*$B$7</f>
        <v>-1.490122954752498E-13</v>
      </c>
      <c r="D542" s="10">
        <f>B542-C542</f>
        <v>1.490122954752498E-13</v>
      </c>
      <c r="E542" s="10">
        <f>E541-D542</f>
        <v>-3.076241702026991E-11</v>
      </c>
    </row>
    <row r="543" spans="1:5" ht="15">
      <c r="A543" s="9">
        <f>1+A542</f>
        <v>530</v>
      </c>
      <c r="B543" s="10">
        <f>IF(A543&lt;=$B$6,$D$5,0)</f>
        <v>0</v>
      </c>
      <c r="C543" s="10">
        <f>E542*$B$7</f>
        <v>-1.4973762035833341E-13</v>
      </c>
      <c r="D543" s="10">
        <f>B543-C543</f>
        <v>1.4973762035833341E-13</v>
      </c>
      <c r="E543" s="10">
        <f>E542-D543</f>
        <v>-3.0912154640628245E-11</v>
      </c>
    </row>
    <row r="544" spans="1:5" ht="15">
      <c r="A544" s="9">
        <f>1+A543</f>
        <v>531</v>
      </c>
      <c r="B544" s="10">
        <f>IF(A544&lt;=$B$6,$D$5,0)</f>
        <v>0</v>
      </c>
      <c r="C544" s="10">
        <f>E543*$B$7</f>
        <v>-1.5046647579696176E-13</v>
      </c>
      <c r="D544" s="10">
        <f>B544-C544</f>
        <v>1.5046647579696176E-13</v>
      </c>
      <c r="E544" s="10">
        <f>E543-D544</f>
        <v>-3.106262111642521E-11</v>
      </c>
    </row>
    <row r="545" spans="1:5" ht="15">
      <c r="A545" s="9">
        <f>1+A544</f>
        <v>532</v>
      </c>
      <c r="B545" s="10">
        <f>IF(A545&lt;=$B$6,$D$5,0)</f>
        <v>0</v>
      </c>
      <c r="C545" s="10">
        <f>E544*$B$7</f>
        <v>-1.5119887897629243E-13</v>
      </c>
      <c r="D545" s="10">
        <f>B545-C545</f>
        <v>1.5119887897629243E-13</v>
      </c>
      <c r="E545" s="10">
        <f>E544-D545</f>
        <v>-3.12138199954015E-11</v>
      </c>
    </row>
    <row r="546" spans="1:5" ht="15">
      <c r="A546" s="9">
        <f>1+A545</f>
        <v>533</v>
      </c>
      <c r="B546" s="10">
        <f>IF(A546&lt;=$B$6,$D$5,0)</f>
        <v>0</v>
      </c>
      <c r="C546" s="10">
        <f>E545*$B$7</f>
        <v>-1.5193484716513273E-13</v>
      </c>
      <c r="D546" s="10">
        <f>B546-C546</f>
        <v>1.5193484716513273E-13</v>
      </c>
      <c r="E546" s="10">
        <f>E545-D546</f>
        <v>-3.136575484256663E-11</v>
      </c>
    </row>
    <row r="547" spans="1:5" ht="15">
      <c r="A547" s="9">
        <f>1+A546</f>
        <v>534</v>
      </c>
      <c r="B547" s="10">
        <f>IF(A547&lt;=$B$6,$D$5,0)</f>
        <v>0</v>
      </c>
      <c r="C547" s="10">
        <f>E546*$B$7</f>
        <v>-1.5267439771634667E-13</v>
      </c>
      <c r="D547" s="10">
        <f>B547-C547</f>
        <v>1.5267439771634667E-13</v>
      </c>
      <c r="E547" s="10">
        <f>E546-D547</f>
        <v>-3.151842924028298E-11</v>
      </c>
    </row>
    <row r="548" spans="1:5" ht="15">
      <c r="A548" s="9">
        <f>1+A547</f>
        <v>535</v>
      </c>
      <c r="B548" s="10">
        <f>IF(A548&lt;=$B$6,$D$5,0)</f>
        <v>0</v>
      </c>
      <c r="C548" s="10">
        <f>E547*$B$7</f>
        <v>-1.534175480672643E-13</v>
      </c>
      <c r="D548" s="10">
        <f>B548-C548</f>
        <v>1.534175480672643E-13</v>
      </c>
      <c r="E548" s="10">
        <f>E547-D548</f>
        <v>-3.1671846788350245E-11</v>
      </c>
    </row>
    <row r="549" spans="1:5" ht="15">
      <c r="A549" s="9">
        <f>1+A548</f>
        <v>536</v>
      </c>
      <c r="B549" s="10">
        <f>IF(A549&lt;=$B$6,$D$5,0)</f>
        <v>0</v>
      </c>
      <c r="C549" s="10">
        <f>E548*$B$7</f>
        <v>-1.5416431574009265E-13</v>
      </c>
      <c r="D549" s="10">
        <f>B549-C549</f>
        <v>1.5416431574009265E-13</v>
      </c>
      <c r="E549" s="10">
        <f>E548-D549</f>
        <v>-3.182601110409034E-11</v>
      </c>
    </row>
    <row r="550" spans="1:5" ht="15">
      <c r="A550" s="9">
        <f>1+A549</f>
        <v>537</v>
      </c>
      <c r="B550" s="10">
        <f>IF(A550&lt;=$B$6,$D$5,0)</f>
        <v>0</v>
      </c>
      <c r="C550" s="10">
        <f>E549*$B$7</f>
        <v>-1.5491471834232907E-13</v>
      </c>
      <c r="D550" s="10">
        <f>B550-C550</f>
        <v>1.5491471834232907E-13</v>
      </c>
      <c r="E550" s="10">
        <f>E549-D550</f>
        <v>-3.198092582243267E-11</v>
      </c>
    </row>
    <row r="551" spans="1:5" ht="15">
      <c r="A551" s="9">
        <f>1+A550</f>
        <v>538</v>
      </c>
      <c r="B551" s="10">
        <f>IF(A551&lt;=$B$6,$D$5,0)</f>
        <v>0</v>
      </c>
      <c r="C551" s="10">
        <f>E550*$B$7</f>
        <v>-1.5566877356717622E-13</v>
      </c>
      <c r="D551" s="10">
        <f>B551-C551</f>
        <v>1.5566877356717622E-13</v>
      </c>
      <c r="E551" s="10">
        <f>E550-D551</f>
        <v>-3.213659459599984E-11</v>
      </c>
    </row>
    <row r="552" spans="1:5" ht="15">
      <c r="A552" s="9">
        <f>1+A551</f>
        <v>539</v>
      </c>
      <c r="B552" s="10">
        <f>IF(A552&lt;=$B$6,$D$5,0)</f>
        <v>0</v>
      </c>
      <c r="C552" s="10">
        <f>E551*$B$7</f>
        <v>-1.564264991939594E-13</v>
      </c>
      <c r="D552" s="10">
        <f>B552-C552</f>
        <v>1.564264991939594E-13</v>
      </c>
      <c r="E552" s="10">
        <f>E551-D552</f>
        <v>-3.2293021095193804E-11</v>
      </c>
    </row>
    <row r="553" spans="1:5" ht="15">
      <c r="A553" s="9">
        <f>1+A552</f>
        <v>540</v>
      </c>
      <c r="B553" s="10">
        <f>IF(A553&lt;=$B$6,$D$5,0)</f>
        <v>0</v>
      </c>
      <c r="C553" s="10">
        <f>E552*$B$7</f>
        <v>-1.5718791308854559E-13</v>
      </c>
      <c r="D553" s="10">
        <f>B553-C553</f>
        <v>1.5718791308854559E-13</v>
      </c>
      <c r="E553" s="10">
        <f>E552-D553</f>
        <v>-3.245020900828235E-11</v>
      </c>
    </row>
    <row r="554" spans="1:5" ht="15">
      <c r="A554" s="9">
        <f>1+A553</f>
        <v>541</v>
      </c>
      <c r="B554" s="10">
        <f>IF(A554&lt;=$B$6,$D$5,0)</f>
        <v>0</v>
      </c>
      <c r="C554" s="10">
        <f>E553*$B$7</f>
        <v>-1.5795303320376484E-13</v>
      </c>
      <c r="D554" s="10">
        <f>B554-C554</f>
        <v>1.5795303320376484E-13</v>
      </c>
      <c r="E554" s="10">
        <f>E553-D554</f>
        <v>-3.2608162041486116E-11</v>
      </c>
    </row>
    <row r="555" spans="1:5" ht="15">
      <c r="A555" s="9">
        <f>1+A554</f>
        <v>542</v>
      </c>
      <c r="B555" s="10">
        <f>IF(A555&lt;=$B$6,$D$5,0)</f>
        <v>0</v>
      </c>
      <c r="C555" s="10">
        <f>E554*$B$7</f>
        <v>-1.5872187757983348E-13</v>
      </c>
      <c r="D555" s="10">
        <f>B555-C555</f>
        <v>1.5872187757983348E-13</v>
      </c>
      <c r="E555" s="10">
        <f>E554-D555</f>
        <v>-3.276688391906595E-11</v>
      </c>
    </row>
    <row r="556" spans="1:5" ht="15">
      <c r="A556" s="9">
        <f>1+A555</f>
        <v>543</v>
      </c>
      <c r="B556" s="10">
        <f>IF(A556&lt;=$B$6,$D$5,0)</f>
        <v>0</v>
      </c>
      <c r="C556" s="10">
        <f>E555*$B$7</f>
        <v>-1.594944643447795E-13</v>
      </c>
      <c r="D556" s="10">
        <f>B556-C556</f>
        <v>1.594944643447795E-13</v>
      </c>
      <c r="E556" s="10">
        <f>E555-D556</f>
        <v>-3.292637838341073E-11</v>
      </c>
    </row>
    <row r="557" spans="1:5" ht="15">
      <c r="A557" s="9">
        <f>1+A556</f>
        <v>544</v>
      </c>
      <c r="B557" s="10">
        <f>IF(A557&lt;=$B$6,$D$5,0)</f>
        <v>0</v>
      </c>
      <c r="C557" s="10">
        <f>E556*$B$7</f>
        <v>-1.6027081171487004E-13</v>
      </c>
      <c r="D557" s="10">
        <f>B557-C557</f>
        <v>1.6027081171487004E-13</v>
      </c>
      <c r="E557" s="10">
        <f>E556-D557</f>
        <v>-3.30866491951256E-11</v>
      </c>
    </row>
    <row r="558" spans="1:5" ht="15">
      <c r="A558" s="9">
        <f>1+A557</f>
        <v>545</v>
      </c>
      <c r="B558" s="10">
        <f>IF(A558&lt;=$B$6,$D$5,0)</f>
        <v>0</v>
      </c>
      <c r="C558" s="10">
        <f>E557*$B$7</f>
        <v>-1.6105093799504075E-13</v>
      </c>
      <c r="D558" s="10">
        <f>B558-C558</f>
        <v>1.6105093799504075E-13</v>
      </c>
      <c r="E558" s="10">
        <f>E557-D558</f>
        <v>-3.324770013312064E-11</v>
      </c>
    </row>
    <row r="559" spans="1:5" ht="15">
      <c r="A559" s="9">
        <f>1+A558</f>
        <v>546</v>
      </c>
      <c r="B559" s="10">
        <f>IF(A559&lt;=$B$6,$D$5,0)</f>
        <v>0</v>
      </c>
      <c r="C559" s="10">
        <f>E558*$B$7</f>
        <v>-1.6183486157932754E-13</v>
      </c>
      <c r="D559" s="10">
        <f>B559-C559</f>
        <v>1.6183486157932754E-13</v>
      </c>
      <c r="E559" s="10">
        <f>E558-D559</f>
        <v>-3.340953499469997E-11</v>
      </c>
    </row>
    <row r="560" spans="1:5" ht="15">
      <c r="A560" s="9">
        <f>1+A559</f>
        <v>547</v>
      </c>
      <c r="B560" s="10">
        <f>IF(A560&lt;=$B$6,$D$5,0)</f>
        <v>0</v>
      </c>
      <c r="C560" s="10">
        <f>E559*$B$7</f>
        <v>-1.626226009513002E-13</v>
      </c>
      <c r="D560" s="10">
        <f>B560-C560</f>
        <v>1.626226009513002E-13</v>
      </c>
      <c r="E560" s="10">
        <f>E559-D560</f>
        <v>-3.357215759565127E-11</v>
      </c>
    </row>
    <row r="561" spans="1:5" ht="15">
      <c r="A561" s="9">
        <f>1+A560</f>
        <v>548</v>
      </c>
      <c r="B561" s="10">
        <f>IF(A561&lt;=$B$6,$D$5,0)</f>
        <v>0</v>
      </c>
      <c r="C561" s="10">
        <f>E560*$B$7</f>
        <v>-1.6341417468449827E-13</v>
      </c>
      <c r="D561" s="10">
        <f>B561-C561</f>
        <v>1.6341417468449827E-13</v>
      </c>
      <c r="E561" s="10">
        <f>E560-D561</f>
        <v>-3.3735571770335766E-11</v>
      </c>
    </row>
    <row r="562" spans="1:5" ht="15">
      <c r="A562" s="9">
        <f>1+A561</f>
        <v>549</v>
      </c>
      <c r="B562" s="10">
        <f>IF(A562&lt;=$B$6,$D$5,0)</f>
        <v>0</v>
      </c>
      <c r="C562" s="10">
        <f>E561*$B$7</f>
        <v>-1.6420960144286884E-13</v>
      </c>
      <c r="D562" s="10">
        <f>B562-C562</f>
        <v>1.6420960144286884E-13</v>
      </c>
      <c r="E562" s="10">
        <f>E561-D562</f>
        <v>-3.3899781371778637E-11</v>
      </c>
    </row>
    <row r="563" spans="1:5" ht="15">
      <c r="A563" s="9">
        <f>1+A562</f>
        <v>550</v>
      </c>
      <c r="B563" s="10">
        <f>IF(A563&lt;=$B$6,$D$5,0)</f>
        <v>0</v>
      </c>
      <c r="C563" s="10">
        <f>E562*$B$7</f>
        <v>-1.6500889998120685E-13</v>
      </c>
      <c r="D563" s="10">
        <f>B563-C563</f>
        <v>1.6500889998120685E-13</v>
      </c>
      <c r="E563" s="10">
        <f>E562-D563</f>
        <v>-3.4064790271759846E-11</v>
      </c>
    </row>
    <row r="564" spans="1:5" ht="15">
      <c r="A564" s="9">
        <f>1+A563</f>
        <v>551</v>
      </c>
      <c r="B564" s="10">
        <f>IF(A564&lt;=$B$6,$D$5,0)</f>
        <v>0</v>
      </c>
      <c r="C564" s="10">
        <f>E563*$B$7</f>
        <v>-1.6581208914559701E-13</v>
      </c>
      <c r="D564" s="10">
        <f>B564-C564</f>
        <v>1.6581208914559701E-13</v>
      </c>
      <c r="E564" s="10">
        <f>E563-D564</f>
        <v>-3.423060236090544E-11</v>
      </c>
    </row>
    <row r="565" spans="1:5" ht="15">
      <c r="A565" s="9">
        <f>1+A564</f>
        <v>552</v>
      </c>
      <c r="B565" s="10">
        <f>IF(A565&lt;=$B$6,$D$5,0)</f>
        <v>0</v>
      </c>
      <c r="C565" s="10">
        <f>E564*$B$7</f>
        <v>-1.6661918787385836E-13</v>
      </c>
      <c r="D565" s="10">
        <f>B565-C565</f>
        <v>1.6661918787385836E-13</v>
      </c>
      <c r="E565" s="10">
        <f>E564-D565</f>
        <v>-3.43972215487793E-11</v>
      </c>
    </row>
    <row r="566" spans="1:5" ht="15">
      <c r="A566" s="9">
        <f>1+A565</f>
        <v>553</v>
      </c>
      <c r="B566" s="10">
        <f>IF(A566&lt;=$B$6,$D$5,0)</f>
        <v>0</v>
      </c>
      <c r="C566" s="10">
        <f>E565*$B$7</f>
        <v>-1.6743021519599078E-13</v>
      </c>
      <c r="D566" s="10">
        <f>B566-C566</f>
        <v>1.6743021519599078E-13</v>
      </c>
      <c r="E566" s="10">
        <f>E565-D566</f>
        <v>-3.4564651763975294E-11</v>
      </c>
    </row>
    <row r="567" spans="1:5" ht="15">
      <c r="A567" s="9">
        <f>1+A566</f>
        <v>554</v>
      </c>
      <c r="B567" s="10">
        <f>IF(A567&lt;=$B$6,$D$5,0)</f>
        <v>0</v>
      </c>
      <c r="C567" s="10">
        <f>E566*$B$7</f>
        <v>-1.6824519023462353E-13</v>
      </c>
      <c r="D567" s="10">
        <f>B567-C567</f>
        <v>1.6824519023462353E-13</v>
      </c>
      <c r="E567" s="10">
        <f>E566-D567</f>
        <v>-3.4732896954209916E-11</v>
      </c>
    </row>
    <row r="568" spans="1:5" ht="15">
      <c r="A568" s="9">
        <f>1+A567</f>
        <v>555</v>
      </c>
      <c r="B568" s="10">
        <f>IF(A568&lt;=$B$6,$D$5,0)</f>
        <v>0</v>
      </c>
      <c r="C568" s="10">
        <f>E567*$B$7</f>
        <v>-1.690641322054663E-13</v>
      </c>
      <c r="D568" s="10">
        <f>B568-C568</f>
        <v>1.690641322054663E-13</v>
      </c>
      <c r="E568" s="10">
        <f>E567-D568</f>
        <v>-3.490196108641538E-11</v>
      </c>
    </row>
    <row r="569" spans="1:5" ht="15">
      <c r="A569" s="9">
        <f>1+A568</f>
        <v>556</v>
      </c>
      <c r="B569" s="10">
        <f>IF(A569&lt;=$B$6,$D$5,0)</f>
        <v>0</v>
      </c>
      <c r="C569" s="10">
        <f>E568*$B$7</f>
        <v>-1.6988706041776228E-13</v>
      </c>
      <c r="D569" s="10">
        <f>B569-C569</f>
        <v>1.6988706041776228E-13</v>
      </c>
      <c r="E569" s="10">
        <f>E568-D569</f>
        <v>-3.507184814683314E-11</v>
      </c>
    </row>
    <row r="570" spans="1:5" ht="15">
      <c r="A570" s="9">
        <f>1+A569</f>
        <v>557</v>
      </c>
      <c r="B570" s="10">
        <f>IF(A570&lt;=$B$6,$D$5,0)</f>
        <v>0</v>
      </c>
      <c r="C570" s="10">
        <f>E569*$B$7</f>
        <v>-1.707139942747432E-13</v>
      </c>
      <c r="D570" s="10">
        <f>B570-C570</f>
        <v>1.707139942747432E-13</v>
      </c>
      <c r="E570" s="10">
        <f>E569-D570</f>
        <v>-3.5242562141107886E-11</v>
      </c>
    </row>
    <row r="571" spans="1:5" ht="15">
      <c r="A571" s="9">
        <f>1+A570</f>
        <v>558</v>
      </c>
      <c r="B571" s="10">
        <f>IF(A571&lt;=$B$6,$D$5,0)</f>
        <v>0</v>
      </c>
      <c r="C571" s="10">
        <f>E570*$B$7</f>
        <v>-1.7154495327408721E-13</v>
      </c>
      <c r="D571" s="10">
        <f>B571-C571</f>
        <v>1.7154495327408721E-13</v>
      </c>
      <c r="E571" s="10">
        <f>E570-D571</f>
        <v>-3.5414107094381976E-11</v>
      </c>
    </row>
    <row r="572" spans="1:5" ht="15">
      <c r="A572" s="9">
        <f>1+A571</f>
        <v>559</v>
      </c>
      <c r="B572" s="10">
        <f>IF(A572&lt;=$B$6,$D$5,0)</f>
        <v>0</v>
      </c>
      <c r="C572" s="10">
        <f>E571*$B$7</f>
        <v>-1.7237995700837825E-13</v>
      </c>
      <c r="D572" s="10">
        <f>B572-C572</f>
        <v>1.7237995700837825E-13</v>
      </c>
      <c r="E572" s="10">
        <f>E571-D572</f>
        <v>-3.558648705139035E-11</v>
      </c>
    </row>
    <row r="573" spans="1:5" ht="15">
      <c r="A573" s="9">
        <f>1+A572</f>
        <v>560</v>
      </c>
      <c r="B573" s="10">
        <f>IF(A573&lt;=$B$6,$D$5,0)</f>
        <v>0</v>
      </c>
      <c r="C573" s="10">
        <f>E572*$B$7</f>
        <v>-1.7321902516556818E-13</v>
      </c>
      <c r="D573" s="10">
        <f>B573-C573</f>
        <v>1.7321902516556818E-13</v>
      </c>
      <c r="E573" s="10">
        <f>E572-D573</f>
        <v>-3.575970607655592E-11</v>
      </c>
    </row>
    <row r="574" spans="1:5" ht="15">
      <c r="A574" s="9">
        <f>1+A573</f>
        <v>561</v>
      </c>
      <c r="B574" s="10">
        <f>IF(A574&lt;=$B$6,$D$5,0)</f>
        <v>0</v>
      </c>
      <c r="C574" s="10">
        <f>E573*$B$7</f>
        <v>-1.74062177529441E-13</v>
      </c>
      <c r="D574" s="10">
        <f>B574-C574</f>
        <v>1.74062177529441E-13</v>
      </c>
      <c r="E574" s="10">
        <f>E573-D574</f>
        <v>-3.593376825408536E-11</v>
      </c>
    </row>
    <row r="575" spans="1:5" ht="15">
      <c r="A575" s="9">
        <f>1+A574</f>
        <v>562</v>
      </c>
      <c r="B575" s="10">
        <f>IF(A575&lt;=$B$6,$D$5,0)</f>
        <v>0</v>
      </c>
      <c r="C575" s="10">
        <f>E574*$B$7</f>
        <v>-1.749094339800793E-13</v>
      </c>
      <c r="D575" s="10">
        <f>B575-C575</f>
        <v>1.749094339800793E-13</v>
      </c>
      <c r="E575" s="10">
        <f>E574-D575</f>
        <v>-3.610867768806544E-11</v>
      </c>
    </row>
    <row r="576" spans="1:5" ht="15">
      <c r="A576" s="9">
        <f>1+A575</f>
        <v>563</v>
      </c>
      <c r="B576" s="10">
        <f>IF(A576&lt;=$B$6,$D$5,0)</f>
        <v>0</v>
      </c>
      <c r="C576" s="10">
        <f>E575*$B$7</f>
        <v>-1.7576081449433285E-13</v>
      </c>
      <c r="D576" s="10">
        <f>B576-C576</f>
        <v>1.7576081449433285E-13</v>
      </c>
      <c r="E576" s="10">
        <f>E575-D576</f>
        <v>-3.628443850255977E-11</v>
      </c>
    </row>
    <row r="577" spans="1:5" ht="15">
      <c r="A577" s="9">
        <f>1+A576</f>
        <v>564</v>
      </c>
      <c r="B577" s="10">
        <f>IF(A577&lt;=$B$6,$D$5,0)</f>
        <v>0</v>
      </c>
      <c r="C577" s="10">
        <f>E576*$B$7</f>
        <v>-1.766163391462899E-13</v>
      </c>
      <c r="D577" s="10">
        <f>B577-C577</f>
        <v>1.766163391462899E-13</v>
      </c>
      <c r="E577" s="10">
        <f>E576-D577</f>
        <v>-3.646105484170606E-11</v>
      </c>
    </row>
    <row r="578" spans="1:5" ht="15">
      <c r="A578" s="9">
        <f>1+A577</f>
        <v>565</v>
      </c>
      <c r="B578" s="10">
        <f>IF(A578&lt;=$B$6,$D$5,0)</f>
        <v>0</v>
      </c>
      <c r="C578" s="10">
        <f>E577*$B$7</f>
        <v>-1.7747602810775025E-13</v>
      </c>
      <c r="D578" s="10">
        <f>B578-C578</f>
        <v>1.7747602810775025E-13</v>
      </c>
      <c r="E578" s="10">
        <f>E577-D578</f>
        <v>-3.663853086981381E-11</v>
      </c>
    </row>
    <row r="579" spans="1:5" ht="15">
      <c r="A579" s="9">
        <f>1+A578</f>
        <v>566</v>
      </c>
      <c r="B579" s="10">
        <f>IF(A579&lt;=$B$6,$D$5,0)</f>
        <v>0</v>
      </c>
      <c r="C579" s="10">
        <f>E578*$B$7</f>
        <v>-1.7833990164870096E-13</v>
      </c>
      <c r="D579" s="10">
        <f>B579-C579</f>
        <v>1.7833990164870096E-13</v>
      </c>
      <c r="E579" s="10">
        <f>E578-D579</f>
        <v>-3.681687077146251E-11</v>
      </c>
    </row>
    <row r="580" spans="1:5" ht="15">
      <c r="A580" s="9">
        <f>1+A579</f>
        <v>567</v>
      </c>
      <c r="B580" s="10">
        <f>IF(A580&lt;=$B$6,$D$5,0)</f>
        <v>0</v>
      </c>
      <c r="C580" s="10">
        <f>E579*$B$7</f>
        <v>-1.7920798013779432E-13</v>
      </c>
      <c r="D580" s="10">
        <f>B580-C580</f>
        <v>1.7920798013779432E-13</v>
      </c>
      <c r="E580" s="10">
        <f>E579-D580</f>
        <v>-3.6996078751600305E-11</v>
      </c>
    </row>
    <row r="581" spans="1:5" ht="15">
      <c r="A581" s="9">
        <f>1+A580</f>
        <v>568</v>
      </c>
      <c r="B581" s="10">
        <f>IF(A581&lt;=$B$6,$D$5,0)</f>
        <v>0</v>
      </c>
      <c r="C581" s="10">
        <f>E580*$B$7</f>
        <v>-1.80080284042828E-13</v>
      </c>
      <c r="D581" s="10">
        <f>B581-C581</f>
        <v>1.80080284042828E-13</v>
      </c>
      <c r="E581" s="10">
        <f>E580-D581</f>
        <v>-3.7176159035643135E-11</v>
      </c>
    </row>
    <row r="582" spans="1:5" ht="15">
      <c r="A582" s="9">
        <f>1+A581</f>
        <v>569</v>
      </c>
      <c r="B582" s="10">
        <f>IF(A582&lt;=$B$6,$D$5,0)</f>
        <v>0</v>
      </c>
      <c r="C582" s="10">
        <f>E581*$B$7</f>
        <v>-1.8095683393122783E-13</v>
      </c>
      <c r="D582" s="10">
        <f>B582-C582</f>
        <v>1.8095683393122783E-13</v>
      </c>
      <c r="E582" s="10">
        <f>E581-D582</f>
        <v>-3.7357115869574365E-11</v>
      </c>
    </row>
    <row r="583" spans="1:5" ht="15">
      <c r="A583" s="9">
        <f>1+A582</f>
        <v>570</v>
      </c>
      <c r="B583" s="10">
        <f>IF(A583&lt;=$B$6,$D$5,0)</f>
        <v>0</v>
      </c>
      <c r="C583" s="10">
        <f>E582*$B$7</f>
        <v>-1.8183765047053247E-13</v>
      </c>
      <c r="D583" s="10">
        <f>B583-C583</f>
        <v>1.8183765047053247E-13</v>
      </c>
      <c r="E583" s="10">
        <f>E582-D583</f>
        <v>-3.75389535200449E-11</v>
      </c>
    </row>
    <row r="584" spans="1:5" ht="15">
      <c r="A584" s="9">
        <f>1+A583</f>
        <v>571</v>
      </c>
      <c r="B584" s="10">
        <f>IF(A584&lt;=$B$6,$D$5,0)</f>
        <v>0</v>
      </c>
      <c r="C584" s="10">
        <f>E583*$B$7</f>
        <v>-1.8272275442888098E-13</v>
      </c>
      <c r="D584" s="10">
        <f>B584-C584</f>
        <v>1.8272275442888098E-13</v>
      </c>
      <c r="E584" s="10">
        <f>E583-D584</f>
        <v>-3.772167627447378E-11</v>
      </c>
    </row>
    <row r="585" spans="1:5" ht="15">
      <c r="A585" s="9">
        <f>1+A584</f>
        <v>572</v>
      </c>
      <c r="B585" s="10">
        <f>IF(A585&lt;=$B$6,$D$5,0)</f>
        <v>0</v>
      </c>
      <c r="C585" s="10">
        <f>E584*$B$7</f>
        <v>-1.8361216667550231E-13</v>
      </c>
      <c r="D585" s="10">
        <f>B585-C585</f>
        <v>1.8361216667550231E-13</v>
      </c>
      <c r="E585" s="10">
        <f>E584-D585</f>
        <v>-3.7905288441149284E-11</v>
      </c>
    </row>
    <row r="586" spans="1:5" ht="15">
      <c r="A586" s="9">
        <f>1+A585</f>
        <v>573</v>
      </c>
      <c r="B586" s="10">
        <f>IF(A586&lt;=$B$6,$D$5,0)</f>
        <v>0</v>
      </c>
      <c r="C586" s="10">
        <f>E585*$B$7</f>
        <v>-1.8450590818120753E-13</v>
      </c>
      <c r="D586" s="10">
        <f>B586-C586</f>
        <v>1.8450590818120753E-13</v>
      </c>
      <c r="E586" s="10">
        <f>E585-D586</f>
        <v>-3.8089794349330495E-11</v>
      </c>
    </row>
    <row r="587" spans="1:5" ht="15">
      <c r="A587" s="9">
        <f>1+A586</f>
        <v>574</v>
      </c>
      <c r="B587" s="10">
        <f>IF(A587&lt;=$B$6,$D$5,0)</f>
        <v>0</v>
      </c>
      <c r="C587" s="10">
        <f>E586*$B$7</f>
        <v>-1.854040000188841E-13</v>
      </c>
      <c r="D587" s="10">
        <f>B587-C587</f>
        <v>1.854040000188841E-13</v>
      </c>
      <c r="E587" s="10">
        <f>E586-D587</f>
        <v>-3.827519834934938E-11</v>
      </c>
    </row>
    <row r="588" spans="1:5" ht="15">
      <c r="A588" s="9">
        <f>1+A587</f>
        <v>575</v>
      </c>
      <c r="B588" s="10">
        <f>IF(A588&lt;=$B$6,$D$5,0)</f>
        <v>0</v>
      </c>
      <c r="C588" s="10">
        <f>E587*$B$7</f>
        <v>-1.863064633639929E-13</v>
      </c>
      <c r="D588" s="10">
        <f>B588-C588</f>
        <v>1.863064633639929E-13</v>
      </c>
      <c r="E588" s="10">
        <f>E587-D588</f>
        <v>-3.8461504812713377E-11</v>
      </c>
    </row>
    <row r="589" spans="1:5" ht="15">
      <c r="A589" s="9">
        <f>1+A588</f>
        <v>576</v>
      </c>
      <c r="B589" s="10">
        <f>IF(A589&lt;=$B$6,$D$5,0)</f>
        <v>0</v>
      </c>
      <c r="C589" s="10">
        <f>E588*$B$7</f>
        <v>-1.8721331949506738E-13</v>
      </c>
      <c r="D589" s="10">
        <f>B589-C589</f>
        <v>1.8721331949506738E-13</v>
      </c>
      <c r="E589" s="10">
        <f>E588-D589</f>
        <v>-3.8648718132208446E-11</v>
      </c>
    </row>
    <row r="590" spans="1:5" ht="15">
      <c r="A590" s="9">
        <f>1+A589</f>
        <v>577</v>
      </c>
      <c r="B590" s="10">
        <f>IF(A590&lt;=$B$6,$D$5,0)</f>
        <v>0</v>
      </c>
      <c r="C590" s="10">
        <f>E589*$B$7</f>
        <v>-1.8812458979421535E-13</v>
      </c>
      <c r="D590" s="10">
        <f>B590-C590</f>
        <v>1.8812458979421535E-13</v>
      </c>
      <c r="E590" s="10">
        <f>E589-D590</f>
        <v>-3.8836842722002663E-11</v>
      </c>
    </row>
    <row r="591" spans="1:5" ht="15">
      <c r="A591" s="9">
        <f>1+A590</f>
        <v>578</v>
      </c>
      <c r="B591" s="10">
        <f>IF(A591&lt;=$B$6,$D$5,0)</f>
        <v>0</v>
      </c>
      <c r="C591" s="10">
        <f>E590*$B$7</f>
        <v>-1.8904029574762312E-13</v>
      </c>
      <c r="D591" s="10">
        <f>B591-C591</f>
        <v>1.8904029574762312E-13</v>
      </c>
      <c r="E591" s="10">
        <f>E590-D591</f>
        <v>-3.902588301775029E-11</v>
      </c>
    </row>
    <row r="592" spans="1:5" ht="15">
      <c r="A592" s="9">
        <f>1+A591</f>
        <v>579</v>
      </c>
      <c r="B592" s="10">
        <f>IF(A592&lt;=$B$6,$D$5,0)</f>
        <v>0</v>
      </c>
      <c r="C592" s="10">
        <f>E591*$B$7</f>
        <v>-1.899604589460621E-13</v>
      </c>
      <c r="D592" s="10">
        <f>B592-C592</f>
        <v>1.899604589460621E-13</v>
      </c>
      <c r="E592" s="10">
        <f>E591-D592</f>
        <v>-3.9215843476696354E-11</v>
      </c>
    </row>
    <row r="593" spans="1:5" ht="15">
      <c r="A593" s="9">
        <f>1+A592</f>
        <v>580</v>
      </c>
      <c r="B593" s="10">
        <f>IF(A593&lt;=$B$6,$D$5,0)</f>
        <v>0</v>
      </c>
      <c r="C593" s="10">
        <f>E592*$B$7</f>
        <v>-1.9088510108539784E-13</v>
      </c>
      <c r="D593" s="10">
        <f>B593-C593</f>
        <v>1.9088510108539784E-13</v>
      </c>
      <c r="E593" s="10">
        <f>E592-D593</f>
        <v>-3.940672857778175E-11</v>
      </c>
    </row>
    <row r="594" spans="1:5" ht="15">
      <c r="A594" s="9">
        <f>1+A593</f>
        <v>581</v>
      </c>
      <c r="B594" s="10">
        <f>IF(A594&lt;=$B$6,$D$5,0)</f>
        <v>0</v>
      </c>
      <c r="C594" s="10">
        <f>E593*$B$7</f>
        <v>-1.918142439671016E-13</v>
      </c>
      <c r="D594" s="10">
        <f>B594-C594</f>
        <v>1.918142439671016E-13</v>
      </c>
      <c r="E594" s="10">
        <f>E593-D594</f>
        <v>-3.959854282174885E-11</v>
      </c>
    </row>
    <row r="595" spans="1:5" ht="15">
      <c r="A595" s="9">
        <f>1+A594</f>
        <v>582</v>
      </c>
      <c r="B595" s="10">
        <f>IF(A595&lt;=$B$6,$D$5,0)</f>
        <v>0</v>
      </c>
      <c r="C595" s="10">
        <f>E594*$B$7</f>
        <v>-1.9274790949876452E-13</v>
      </c>
      <c r="D595" s="10">
        <f>B595-C595</f>
        <v>1.9274790949876452E-13</v>
      </c>
      <c r="E595" s="10">
        <f>E594-D595</f>
        <v>-3.979129073124761E-11</v>
      </c>
    </row>
    <row r="596" spans="1:5" ht="15">
      <c r="A596" s="9">
        <f>1+A595</f>
        <v>583</v>
      </c>
      <c r="B596" s="10">
        <f>IF(A596&lt;=$B$6,$D$5,0)</f>
        <v>0</v>
      </c>
      <c r="C596" s="10">
        <f>E595*$B$7</f>
        <v>-1.9368611969461392E-13</v>
      </c>
      <c r="D596" s="10">
        <f>B596-C596</f>
        <v>1.9368611969461392E-13</v>
      </c>
      <c r="E596" s="10">
        <f>E595-D596</f>
        <v>-3.9984976850942226E-11</v>
      </c>
    </row>
    <row r="597" spans="1:5" ht="15">
      <c r="A597" s="9">
        <f>1+A596</f>
        <v>584</v>
      </c>
      <c r="B597" s="10">
        <f>IF(A597&lt;=$B$6,$D$5,0)</f>
        <v>0</v>
      </c>
      <c r="C597" s="10">
        <f>E596*$B$7</f>
        <v>-1.9462889667603254E-13</v>
      </c>
      <c r="D597" s="10">
        <f>B597-C597</f>
        <v>1.9462889667603254E-13</v>
      </c>
      <c r="E597" s="10">
        <f>E596-D597</f>
        <v>-4.017960574761826E-11</v>
      </c>
    </row>
    <row r="598" spans="1:5" ht="15">
      <c r="A598" s="9">
        <f>1+A597</f>
        <v>585</v>
      </c>
      <c r="B598" s="10">
        <f>IF(A598&lt;=$B$6,$D$5,0)</f>
        <v>0</v>
      </c>
      <c r="C598" s="10">
        <f>E597*$B$7</f>
        <v>-1.9557626267208007E-13</v>
      </c>
      <c r="D598" s="10">
        <f>B598-C598</f>
        <v>1.9557626267208007E-13</v>
      </c>
      <c r="E598" s="10">
        <f>E597-D598</f>
        <v>-4.037518201029034E-11</v>
      </c>
    </row>
    <row r="599" spans="1:5" ht="15">
      <c r="A599" s="9">
        <f>1+A598</f>
        <v>586</v>
      </c>
      <c r="B599" s="10">
        <f>IF(A599&lt;=$B$6,$D$5,0)</f>
        <v>0</v>
      </c>
      <c r="C599" s="10">
        <f>E598*$B$7</f>
        <v>-1.965282400200172E-13</v>
      </c>
      <c r="D599" s="10">
        <f>B599-C599</f>
        <v>1.965282400200172E-13</v>
      </c>
      <c r="E599" s="10">
        <f>E598-D599</f>
        <v>-4.057171025031035E-11</v>
      </c>
    </row>
    <row r="600" spans="1:5" ht="15">
      <c r="A600" s="9">
        <f>1+A599</f>
        <v>587</v>
      </c>
      <c r="B600" s="10">
        <f>IF(A600&lt;=$B$6,$D$5,0)</f>
        <v>0</v>
      </c>
      <c r="C600" s="10">
        <f>E599*$B$7</f>
        <v>-1.9748485116583252E-13</v>
      </c>
      <c r="D600" s="10">
        <f>B600-C600</f>
        <v>1.9748485116583252E-13</v>
      </c>
      <c r="E600" s="10">
        <f>E599-D600</f>
        <v>-4.0769195101476184E-11</v>
      </c>
    </row>
    <row r="601" spans="1:5" ht="15">
      <c r="A601" s="9">
        <f>1+A600</f>
        <v>588</v>
      </c>
      <c r="B601" s="10">
        <f>IF(A601&lt;=$B$6,$D$5,0)</f>
        <v>0</v>
      </c>
      <c r="C601" s="10">
        <f>E600*$B$7</f>
        <v>-1.9844611866477143E-13</v>
      </c>
      <c r="D601" s="10">
        <f>B601-C601</f>
        <v>1.9844611866477143E-13</v>
      </c>
      <c r="E601" s="10">
        <f>E600-D601</f>
        <v>-4.0967641220140953E-11</v>
      </c>
    </row>
    <row r="602" spans="1:5" ht="15">
      <c r="A602" s="9">
        <f>1+A601</f>
        <v>589</v>
      </c>
      <c r="B602" s="10">
        <f>IF(A602&lt;=$B$6,$D$5,0)</f>
        <v>0</v>
      </c>
      <c r="C602" s="10">
        <f>E601*$B$7</f>
        <v>-1.9941206518186827E-13</v>
      </c>
      <c r="D602" s="10">
        <f>B602-C602</f>
        <v>1.9941206518186827E-13</v>
      </c>
      <c r="E602" s="10">
        <f>E601-D602</f>
        <v>-4.1167053285322824E-11</v>
      </c>
    </row>
    <row r="603" spans="1:5" ht="15">
      <c r="A603" s="9">
        <f>1+A602</f>
        <v>590</v>
      </c>
      <c r="B603" s="10">
        <f>IF(A603&lt;=$B$6,$D$5,0)</f>
        <v>0</v>
      </c>
      <c r="C603" s="10">
        <f>E602*$B$7</f>
        <v>-2.0038271349248052E-13</v>
      </c>
      <c r="D603" s="10">
        <f>B603-C603</f>
        <v>2.0038271349248052E-13</v>
      </c>
      <c r="E603" s="10">
        <f>E602-D603</f>
        <v>-4.1367435998815304E-11</v>
      </c>
    </row>
    <row r="604" spans="1:5" ht="15">
      <c r="A604" s="9">
        <f>1+A603</f>
        <v>591</v>
      </c>
      <c r="B604" s="10">
        <f>IF(A604&lt;=$B$6,$D$5,0)</f>
        <v>0</v>
      </c>
      <c r="C604" s="10">
        <f>E603*$B$7</f>
        <v>-2.013580864828258E-13</v>
      </c>
      <c r="D604" s="10">
        <f>B604-C604</f>
        <v>2.013580864828258E-13</v>
      </c>
      <c r="E604" s="10">
        <f>E603-D604</f>
        <v>-4.156879408529813E-11</v>
      </c>
    </row>
    <row r="605" spans="1:5" ht="15">
      <c r="A605" s="9">
        <f>1+A604</f>
        <v>592</v>
      </c>
      <c r="B605" s="10">
        <f>IF(A605&lt;=$B$6,$D$5,0)</f>
        <v>0</v>
      </c>
      <c r="C605" s="10">
        <f>E604*$B$7</f>
        <v>-2.0233820715052168E-13</v>
      </c>
      <c r="D605" s="10">
        <f>B605-C605</f>
        <v>2.0233820715052168E-13</v>
      </c>
      <c r="E605" s="10">
        <f>E604-D605</f>
        <v>-4.177113229244865E-11</v>
      </c>
    </row>
    <row r="606" spans="1:5" ht="15">
      <c r="A606" s="9">
        <f>1+A605</f>
        <v>593</v>
      </c>
      <c r="B606" s="10">
        <f>IF(A606&lt;=$B$6,$D$5,0)</f>
        <v>0</v>
      </c>
      <c r="C606" s="10">
        <f>E605*$B$7</f>
        <v>-2.0332309860512767E-13</v>
      </c>
      <c r="D606" s="10">
        <f>B606-C606</f>
        <v>2.0332309860512767E-13</v>
      </c>
      <c r="E606" s="10">
        <f>E605-D606</f>
        <v>-4.1974455391053775E-11</v>
      </c>
    </row>
    <row r="607" spans="1:5" ht="15">
      <c r="A607" s="9">
        <f>1+A606</f>
        <v>594</v>
      </c>
      <c r="B607" s="10">
        <f>IF(A607&lt;=$B$6,$D$5,0)</f>
        <v>0</v>
      </c>
      <c r="C607" s="10">
        <f>E606*$B$7</f>
        <v>-2.0431278406869037E-13</v>
      </c>
      <c r="D607" s="10">
        <f>B607-C607</f>
        <v>2.0431278406869037E-13</v>
      </c>
      <c r="E607" s="10">
        <f>E606-D607</f>
        <v>-4.217876817512246E-11</v>
      </c>
    </row>
    <row r="608" spans="1:5" ht="15">
      <c r="A608" s="9">
        <f>1+A607</f>
        <v>595</v>
      </c>
      <c r="B608" s="10">
        <f>IF(A608&lt;=$B$6,$D$5,0)</f>
        <v>0</v>
      </c>
      <c r="C608" s="10">
        <f>E607*$B$7</f>
        <v>-2.053072868762907E-13</v>
      </c>
      <c r="D608" s="10">
        <f>B608-C608</f>
        <v>2.053072868762907E-13</v>
      </c>
      <c r="E608" s="10">
        <f>E607-D608</f>
        <v>-4.238407546199875E-11</v>
      </c>
    </row>
    <row r="609" spans="1:5" ht="15">
      <c r="A609" s="9">
        <f>1+A608</f>
        <v>596</v>
      </c>
      <c r="B609" s="10">
        <f>IF(A609&lt;=$B$6,$D$5,0)</f>
        <v>0</v>
      </c>
      <c r="C609" s="10">
        <f>E608*$B$7</f>
        <v>-2.0630663047659444E-13</v>
      </c>
      <c r="D609" s="10">
        <f>B609-C609</f>
        <v>2.0630663047659444E-13</v>
      </c>
      <c r="E609" s="10">
        <f>E608-D609</f>
        <v>-4.259038209247535E-11</v>
      </c>
    </row>
    <row r="610" spans="1:5" ht="15">
      <c r="A610" s="9">
        <f>1+A609</f>
        <v>597</v>
      </c>
      <c r="B610" s="10">
        <f>IF(A610&lt;=$B$6,$D$5,0)</f>
        <v>0</v>
      </c>
      <c r="C610" s="10">
        <f>E609*$B$7</f>
        <v>-2.0731083843240482E-13</v>
      </c>
      <c r="D610" s="10">
        <f>B610-C610</f>
        <v>2.0731083843240482E-13</v>
      </c>
      <c r="E610" s="10">
        <f>E609-D610</f>
        <v>-4.279769293090775E-11</v>
      </c>
    </row>
    <row r="611" spans="1:5" ht="15">
      <c r="A611" s="9">
        <f>1+A610</f>
        <v>598</v>
      </c>
      <c r="B611" s="10">
        <f>IF(A611&lt;=$B$6,$D$5,0)</f>
        <v>0</v>
      </c>
      <c r="C611" s="10">
        <f>E610*$B$7</f>
        <v>-2.0831993442121821E-13</v>
      </c>
      <c r="D611" s="10">
        <f>B611-C611</f>
        <v>2.0831993442121821E-13</v>
      </c>
      <c r="E611" s="10">
        <f>E610-D611</f>
        <v>-4.300601286532897E-11</v>
      </c>
    </row>
    <row r="612" spans="1:5" ht="15">
      <c r="A612" s="9">
        <f>1+A611</f>
        <v>599</v>
      </c>
      <c r="B612" s="10">
        <f>IF(A612&lt;=$B$6,$D$5,0)</f>
        <v>0</v>
      </c>
      <c r="C612" s="10">
        <f>E611*$B$7</f>
        <v>-2.0933394223578243E-13</v>
      </c>
      <c r="D612" s="10">
        <f>B612-C612</f>
        <v>2.0933394223578243E-13</v>
      </c>
      <c r="E612" s="10">
        <f>E611-D612</f>
        <v>-4.321534680756475E-11</v>
      </c>
    </row>
    <row r="613" spans="1:5" ht="15">
      <c r="A613" s="9">
        <f>1+A612</f>
        <v>600</v>
      </c>
      <c r="B613" s="10">
        <f>IF(A613&lt;=$B$6,$D$5,0)</f>
        <v>0</v>
      </c>
      <c r="C613" s="10">
        <f>E612*$B$7</f>
        <v>-2.1035288578465771E-13</v>
      </c>
      <c r="D613" s="10">
        <f>B613-C613</f>
        <v>2.1035288578465771E-13</v>
      </c>
      <c r="E613" s="10">
        <f>E612-D613</f>
        <v>-4.342569969334941E-11</v>
      </c>
    </row>
    <row r="614" ht="12.75" hidden="1">
      <c r="A614" s="9"/>
    </row>
    <row r="615" ht="12.75" hidden="1">
      <c r="A615" s="9"/>
    </row>
    <row r="616" ht="12.75" hidden="1">
      <c r="A616" s="9"/>
    </row>
    <row r="617" ht="12.75" hidden="1">
      <c r="A617" s="9"/>
    </row>
    <row r="618" ht="12.75" hidden="1">
      <c r="A618" s="9"/>
    </row>
    <row r="619" ht="12.75" hidden="1">
      <c r="A619" s="9"/>
    </row>
    <row r="620" ht="12.75" hidden="1">
      <c r="A620" s="9"/>
    </row>
    <row r="621" ht="12.75" hidden="1">
      <c r="A621" s="9"/>
    </row>
    <row r="622" ht="12.75" hidden="1">
      <c r="A622" s="9"/>
    </row>
    <row r="623" ht="12.75" hidden="1">
      <c r="A623" s="9"/>
    </row>
    <row r="624" ht="12.75" hidden="1">
      <c r="A624" s="9"/>
    </row>
    <row r="625" ht="12.75" hidden="1">
      <c r="A625" s="9"/>
    </row>
    <row r="626" ht="12.75" hidden="1">
      <c r="A626" s="9"/>
    </row>
    <row r="627" ht="12.75" hidden="1">
      <c r="A627" s="9"/>
    </row>
    <row r="628" ht="12.75" hidden="1">
      <c r="A628" s="9"/>
    </row>
    <row r="629" ht="12.75" hidden="1">
      <c r="A629" s="9"/>
    </row>
    <row r="630" ht="12.75" hidden="1">
      <c r="A630" s="9"/>
    </row>
    <row r="631" ht="12.75" hidden="1">
      <c r="A631" s="9"/>
    </row>
    <row r="632" ht="12.75" hidden="1">
      <c r="A632" s="9"/>
    </row>
    <row r="633" ht="12.75" hidden="1">
      <c r="A633" s="9"/>
    </row>
    <row r="634" ht="12.75" hidden="1">
      <c r="A634" s="9"/>
    </row>
    <row r="635" ht="12.75" hidden="1">
      <c r="A635" s="9"/>
    </row>
    <row r="636" ht="12.75" hidden="1">
      <c r="A636" s="9"/>
    </row>
    <row r="637" ht="12.75" hidden="1">
      <c r="A637" s="9"/>
    </row>
    <row r="638" ht="12.75" hidden="1">
      <c r="A638" s="9"/>
    </row>
    <row r="639" ht="12.75" hidden="1">
      <c r="A639" s="9"/>
    </row>
    <row r="640" ht="12.75" hidden="1">
      <c r="A640" s="9"/>
    </row>
    <row r="641" ht="12.75" hidden="1">
      <c r="A641" s="9"/>
    </row>
  </sheetData>
  <mergeCells count="2">
    <mergeCell ref="A1:E1"/>
    <mergeCell ref="A11:E11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Yossi-Calc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יוסי נתנזון</dc:creator>
  <cp:keywords/>
  <dc:description/>
  <cp:lastModifiedBy/>
  <dcterms:created xsi:type="dcterms:W3CDTF">2008-06-19T17:46:34Z</dcterms:created>
  <cp:category/>
  <cp:version/>
  <cp:contentType/>
  <cp:contentStatus/>
  <cp:revision>1</cp:revision>
</cp:coreProperties>
</file>